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reen\Desktop\"/>
    </mc:Choice>
  </mc:AlternateContent>
  <xr:revisionPtr revIDLastSave="0" documentId="8_{9BDC60EA-E185-437A-A835-FB9549410C7A}" xr6:coauthVersionLast="47" xr6:coauthVersionMax="47" xr10:uidLastSave="{00000000-0000-0000-0000-000000000000}"/>
  <bookViews>
    <workbookView xWindow="1950" yWindow="1950" windowWidth="21600" windowHeight="11385" xr2:uid="{DF9B1004-6F32-4102-A0E3-1CF35E6B3D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4" i="1"/>
  <c r="J15" i="1"/>
  <c r="J11" i="1"/>
  <c r="J9" i="1"/>
  <c r="J13" i="1"/>
  <c r="J7" i="1"/>
  <c r="J6" i="1"/>
  <c r="J10" i="1"/>
  <c r="J5" i="1"/>
  <c r="J8" i="1"/>
  <c r="J2" i="1"/>
  <c r="J4" i="1"/>
  <c r="J3" i="1"/>
</calcChain>
</file>

<file path=xl/sharedStrings.xml><?xml version="1.0" encoding="utf-8"?>
<sst xmlns="http://schemas.openxmlformats.org/spreadsheetml/2006/main" count="66" uniqueCount="51">
  <si>
    <t>Complaint Number</t>
  </si>
  <si>
    <t>Category</t>
  </si>
  <si>
    <t>Parcel Count</t>
  </si>
  <si>
    <t>Current Full Market Value</t>
  </si>
  <si>
    <t>Tax Year</t>
  </si>
  <si>
    <t>Parcel Numbers</t>
  </si>
  <si>
    <t>Total Opinion of Value</t>
  </si>
  <si>
    <t>LUC</t>
  </si>
  <si>
    <t>Tax District</t>
  </si>
  <si>
    <t>021-27-026-2024</t>
  </si>
  <si>
    <t>CDO</t>
  </si>
  <si>
    <t>021-27-026</t>
  </si>
  <si>
    <t>Cleveland</t>
  </si>
  <si>
    <t>Lakewood</t>
  </si>
  <si>
    <t>025-08-021-2024</t>
  </si>
  <si>
    <t>RDO</t>
  </si>
  <si>
    <t>025-08-021</t>
  </si>
  <si>
    <t>027-20-010-2024</t>
  </si>
  <si>
    <t>027-20-010</t>
  </si>
  <si>
    <t>234-22-063-2024</t>
  </si>
  <si>
    <t>234-22-063</t>
  </si>
  <si>
    <t>North Olmsted</t>
  </si>
  <si>
    <t>262-01-012-2024</t>
  </si>
  <si>
    <t>262-01-012</t>
  </si>
  <si>
    <t>Olmsted Township</t>
  </si>
  <si>
    <t>314-18-018-2024</t>
  </si>
  <si>
    <t>314-18-018</t>
  </si>
  <si>
    <t>363-31-033-2024</t>
  </si>
  <si>
    <t>363-31-033</t>
  </si>
  <si>
    <t>Berea</t>
  </si>
  <si>
    <t>486-12-009-2024</t>
  </si>
  <si>
    <t>486-12-009</t>
  </si>
  <si>
    <t>North Royalton</t>
  </si>
  <si>
    <t>489-31-007-2024</t>
  </si>
  <si>
    <t>489-31-007</t>
  </si>
  <si>
    <t>North Royalton/Brecksville</t>
  </si>
  <si>
    <t>603-20-054-2024</t>
  </si>
  <si>
    <t>603-20-054</t>
  </si>
  <si>
    <t>Brecksville</t>
  </si>
  <si>
    <t>684-16-003-2024</t>
  </si>
  <si>
    <t>684-16-003</t>
  </si>
  <si>
    <t>Cleveland Hts.</t>
  </si>
  <si>
    <t>843-11-015-2024</t>
  </si>
  <si>
    <t>843-11-015</t>
  </si>
  <si>
    <t>Gates Mills</t>
  </si>
  <si>
    <t>951-44-009-2024</t>
  </si>
  <si>
    <t>951-44-009</t>
  </si>
  <si>
    <t>Solon</t>
  </si>
  <si>
    <t>952-13-017-2024</t>
  </si>
  <si>
    <t>952-13-017</t>
  </si>
  <si>
    <t>Decrease Sought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</si>
</sst>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6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8A4456-C5B2-4DCC-BAFE-7B996781B670}" name="Table1" displayName="Table1" ref="A1:J15" totalsRowShown="0">
  <autoFilter ref="A1:J15" xr:uid="{758A4456-C5B2-4DCC-BAFE-7B996781B670}"/>
  <sortState xmlns:xlrd2="http://schemas.microsoft.com/office/spreadsheetml/2017/richdata2" ref="A2:J15">
    <sortCondition ref="J1:J15"/>
  </sortState>
  <tableColumns count="10">
    <tableColumn id="1" xr3:uid="{CF775AB9-56D1-4372-9D71-5B40ED246059}" name="Complaint Number" dataDxfId="5"/>
    <tableColumn id="2" xr3:uid="{BDEE3CC9-0979-4269-BC4A-FF0EB67A41BC}" name="Category" dataDxfId="4"/>
    <tableColumn id="3" xr3:uid="{75658924-6DED-479C-A33C-6CE62ABE212F}" name="Parcel Count" dataDxfId="3"/>
    <tableColumn id="4" xr3:uid="{B001381F-91C7-4AB4-B02F-E9FAFB4C9078}" name="Current Full Market Value" dataDxfId="2"/>
    <tableColumn id="5" xr3:uid="{6A625A27-C957-469F-A409-852E252D1D10}" name="Tax Year"/>
    <tableColumn id="6" xr3:uid="{13695271-1B61-404C-A480-C5C9962C609B}" name="Parcel Numbers"/>
    <tableColumn id="7" xr3:uid="{D8D15D96-7183-41BB-BCE8-2B7D981ACC5F}" name="Total Opinion of Value" dataDxfId="1"/>
    <tableColumn id="8" xr3:uid="{59E2523F-C979-4B61-943B-21BCD10682F2}" name="LUC"/>
    <tableColumn id="9" xr3:uid="{AD9A0FD3-F1E0-4FD8-9E4A-DA95DCD63169}" name="Tax District"/>
    <tableColumn id="11" xr3:uid="{02CB0371-4229-43C4-87FF-1364B6840A53}" name="Decrease Sought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A837-2809-4B32-B48E-E537E51F6D0B}">
  <dimension ref="A1:J15"/>
  <sheetViews>
    <sheetView tabSelected="1" zoomScale="160" zoomScaleNormal="160" workbookViewId="0">
      <selection activeCell="D18" sqref="D18"/>
    </sheetView>
  </sheetViews>
  <sheetFormatPr defaultRowHeight="15" x14ac:dyDescent="0.25"/>
  <cols>
    <col min="1" max="1" width="20.7109375" bestFit="1" customWidth="1"/>
    <col min="2" max="2" width="11.42578125" bestFit="1" customWidth="1"/>
    <col min="3" max="3" width="4.85546875" customWidth="1"/>
    <col min="4" max="4" width="21.7109375" customWidth="1"/>
    <col min="5" max="5" width="10.7109375" bestFit="1" customWidth="1"/>
    <col min="6" max="6" width="12.140625" customWidth="1"/>
    <col min="7" max="7" width="23.28515625" bestFit="1" customWidth="1"/>
    <col min="8" max="8" width="7" bestFit="1" customWidth="1"/>
    <col min="9" max="9" width="24.7109375" bestFit="1" customWidth="1"/>
    <col min="10" max="10" width="20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50</v>
      </c>
    </row>
    <row r="2" spans="1:10" x14ac:dyDescent="0.25">
      <c r="A2" t="s">
        <v>42</v>
      </c>
      <c r="B2" t="s">
        <v>15</v>
      </c>
      <c r="C2">
        <v>1</v>
      </c>
      <c r="D2" s="1">
        <v>1730000</v>
      </c>
      <c r="E2">
        <v>2024</v>
      </c>
      <c r="F2" t="s">
        <v>43</v>
      </c>
      <c r="G2" s="1">
        <v>842300</v>
      </c>
      <c r="H2">
        <v>5100</v>
      </c>
      <c r="I2" t="s">
        <v>44</v>
      </c>
      <c r="J2" s="1">
        <f>Table1[[#This Row],[Total Opinion of Value]]-Table1[[#This Row],[Current Full Market Value]]</f>
        <v>-887700</v>
      </c>
    </row>
    <row r="3" spans="1:10" x14ac:dyDescent="0.25">
      <c r="A3" t="s">
        <v>48</v>
      </c>
      <c r="B3" t="s">
        <v>15</v>
      </c>
      <c r="C3">
        <v>1</v>
      </c>
      <c r="D3" s="1">
        <v>594400</v>
      </c>
      <c r="E3">
        <v>2024</v>
      </c>
      <c r="F3" t="s">
        <v>49</v>
      </c>
      <c r="G3" s="1">
        <v>385000</v>
      </c>
      <c r="H3">
        <v>5100</v>
      </c>
      <c r="I3" t="s">
        <v>47</v>
      </c>
      <c r="J3" s="1">
        <f>Table1[[#This Row],[Total Opinion of Value]]-Table1[[#This Row],[Current Full Market Value]]</f>
        <v>-209400</v>
      </c>
    </row>
    <row r="4" spans="1:10" x14ac:dyDescent="0.25">
      <c r="A4" t="s">
        <v>45</v>
      </c>
      <c r="B4" t="s">
        <v>15</v>
      </c>
      <c r="C4">
        <v>1</v>
      </c>
      <c r="D4" s="1">
        <v>309700</v>
      </c>
      <c r="E4">
        <v>2024</v>
      </c>
      <c r="F4" t="s">
        <v>46</v>
      </c>
      <c r="G4" s="1">
        <v>1500</v>
      </c>
      <c r="H4">
        <v>5100</v>
      </c>
      <c r="I4" t="s">
        <v>47</v>
      </c>
      <c r="J4" s="1">
        <f>Table1[[#This Row],[Total Opinion of Value]]-Table1[[#This Row],[Current Full Market Value]]</f>
        <v>-308200</v>
      </c>
    </row>
    <row r="5" spans="1:10" x14ac:dyDescent="0.25">
      <c r="A5" t="s">
        <v>36</v>
      </c>
      <c r="B5" t="s">
        <v>15</v>
      </c>
      <c r="C5">
        <v>1</v>
      </c>
      <c r="D5" s="1">
        <v>683300</v>
      </c>
      <c r="E5">
        <v>2024</v>
      </c>
      <c r="F5" t="s">
        <v>37</v>
      </c>
      <c r="G5" s="1">
        <v>499999.99</v>
      </c>
      <c r="I5" t="s">
        <v>38</v>
      </c>
      <c r="J5" s="1">
        <f>Table1[[#This Row],[Total Opinion of Value]]-Table1[[#This Row],[Current Full Market Value]]</f>
        <v>-183300.01</v>
      </c>
    </row>
    <row r="6" spans="1:10" x14ac:dyDescent="0.25">
      <c r="A6" t="s">
        <v>30</v>
      </c>
      <c r="B6" t="s">
        <v>15</v>
      </c>
      <c r="C6">
        <v>1</v>
      </c>
      <c r="D6" s="1">
        <v>392000</v>
      </c>
      <c r="E6">
        <v>2024</v>
      </c>
      <c r="F6" t="s">
        <v>31</v>
      </c>
      <c r="G6" s="1">
        <v>285000</v>
      </c>
      <c r="I6" t="s">
        <v>32</v>
      </c>
      <c r="J6" s="1">
        <f>Table1[[#This Row],[Total Opinion of Value]]-Table1[[#This Row],[Current Full Market Value]]</f>
        <v>-107000</v>
      </c>
    </row>
    <row r="7" spans="1:10" x14ac:dyDescent="0.25">
      <c r="A7" t="s">
        <v>27</v>
      </c>
      <c r="B7" t="s">
        <v>15</v>
      </c>
      <c r="C7">
        <v>1</v>
      </c>
      <c r="D7" s="1">
        <v>178700</v>
      </c>
      <c r="E7">
        <v>2024</v>
      </c>
      <c r="F7" t="s">
        <v>28</v>
      </c>
      <c r="G7" s="1">
        <v>85000</v>
      </c>
      <c r="I7" t="s">
        <v>29</v>
      </c>
      <c r="J7" s="1">
        <f>Table1[[#This Row],[Total Opinion of Value]]-Table1[[#This Row],[Current Full Market Value]]</f>
        <v>-93700</v>
      </c>
    </row>
    <row r="8" spans="1:10" x14ac:dyDescent="0.25">
      <c r="A8" t="s">
        <v>39</v>
      </c>
      <c r="B8" t="s">
        <v>15</v>
      </c>
      <c r="C8">
        <v>1</v>
      </c>
      <c r="D8" s="1">
        <v>246000</v>
      </c>
      <c r="E8">
        <v>2024</v>
      </c>
      <c r="F8" t="s">
        <v>40</v>
      </c>
      <c r="G8" s="1">
        <v>155000</v>
      </c>
      <c r="I8" t="s">
        <v>41</v>
      </c>
      <c r="J8" s="1">
        <f>Table1[[#This Row],[Total Opinion of Value]]-Table1[[#This Row],[Current Full Market Value]]</f>
        <v>-91000</v>
      </c>
    </row>
    <row r="9" spans="1:10" x14ac:dyDescent="0.25">
      <c r="A9" t="s">
        <v>22</v>
      </c>
      <c r="B9" t="s">
        <v>15</v>
      </c>
      <c r="C9">
        <v>1</v>
      </c>
      <c r="D9" s="1">
        <v>202000</v>
      </c>
      <c r="E9">
        <v>2024</v>
      </c>
      <c r="F9" t="s">
        <v>23</v>
      </c>
      <c r="G9" s="1">
        <v>120000</v>
      </c>
      <c r="I9" t="s">
        <v>24</v>
      </c>
      <c r="J9" s="1">
        <f>Table1[[#This Row],[Total Opinion of Value]]-Table1[[#This Row],[Current Full Market Value]]</f>
        <v>-82000</v>
      </c>
    </row>
    <row r="10" spans="1:10" x14ac:dyDescent="0.25">
      <c r="A10" t="s">
        <v>33</v>
      </c>
      <c r="B10" t="s">
        <v>15</v>
      </c>
      <c r="C10">
        <v>1</v>
      </c>
      <c r="D10" s="1">
        <v>322400</v>
      </c>
      <c r="E10">
        <v>2024</v>
      </c>
      <c r="F10" t="s">
        <v>34</v>
      </c>
      <c r="G10" s="1">
        <v>250000</v>
      </c>
      <c r="I10" t="s">
        <v>35</v>
      </c>
      <c r="J10" s="1">
        <f>Table1[[#This Row],[Total Opinion of Value]]-Table1[[#This Row],[Current Full Market Value]]</f>
        <v>-72400</v>
      </c>
    </row>
    <row r="11" spans="1:10" x14ac:dyDescent="0.25">
      <c r="A11" t="s">
        <v>19</v>
      </c>
      <c r="B11" t="s">
        <v>15</v>
      </c>
      <c r="C11">
        <v>1</v>
      </c>
      <c r="D11" s="1">
        <v>211900</v>
      </c>
      <c r="E11">
        <v>2024</v>
      </c>
      <c r="F11" t="s">
        <v>20</v>
      </c>
      <c r="G11" s="1">
        <v>140000</v>
      </c>
      <c r="I11" t="s">
        <v>21</v>
      </c>
      <c r="J11" s="1">
        <f>Table1[[#This Row],[Total Opinion of Value]]-Table1[[#This Row],[Current Full Market Value]]</f>
        <v>-71900</v>
      </c>
    </row>
    <row r="12" spans="1:10" x14ac:dyDescent="0.25">
      <c r="A12" t="s">
        <v>9</v>
      </c>
      <c r="B12" t="s">
        <v>10</v>
      </c>
      <c r="C12">
        <v>1</v>
      </c>
      <c r="D12" s="1">
        <v>184000</v>
      </c>
      <c r="E12">
        <v>2024</v>
      </c>
      <c r="F12" t="s">
        <v>11</v>
      </c>
      <c r="G12" s="1">
        <v>120000</v>
      </c>
      <c r="I12" t="s">
        <v>12</v>
      </c>
      <c r="J12" s="1">
        <f>Table1[[#This Row],[Total Opinion of Value]]-Table1[[#This Row],[Current Full Market Value]]</f>
        <v>-64000</v>
      </c>
    </row>
    <row r="13" spans="1:10" x14ac:dyDescent="0.25">
      <c r="A13" t="s">
        <v>25</v>
      </c>
      <c r="B13" t="s">
        <v>15</v>
      </c>
      <c r="C13">
        <v>1</v>
      </c>
      <c r="D13" s="1">
        <v>282100</v>
      </c>
      <c r="E13">
        <v>2024</v>
      </c>
      <c r="F13" t="s">
        <v>26</v>
      </c>
      <c r="G13" s="1">
        <v>220000</v>
      </c>
      <c r="I13" t="s">
        <v>13</v>
      </c>
      <c r="J13" s="1">
        <f>Table1[[#This Row],[Total Opinion of Value]]-Table1[[#This Row],[Current Full Market Value]]</f>
        <v>-62100</v>
      </c>
    </row>
    <row r="14" spans="1:10" x14ac:dyDescent="0.25">
      <c r="A14" t="s">
        <v>14</v>
      </c>
      <c r="B14" t="s">
        <v>15</v>
      </c>
      <c r="C14">
        <v>1</v>
      </c>
      <c r="D14" s="1">
        <v>376700</v>
      </c>
      <c r="E14">
        <v>2024</v>
      </c>
      <c r="F14" t="s">
        <v>16</v>
      </c>
      <c r="G14" s="1">
        <v>315000</v>
      </c>
      <c r="I14" t="s">
        <v>12</v>
      </c>
      <c r="J14" s="1">
        <f>Table1[[#This Row],[Total Opinion of Value]]-Table1[[#This Row],[Current Full Market Value]]</f>
        <v>-61700</v>
      </c>
    </row>
    <row r="15" spans="1:10" x14ac:dyDescent="0.25">
      <c r="A15" t="s">
        <v>17</v>
      </c>
      <c r="B15" t="s">
        <v>15</v>
      </c>
      <c r="C15">
        <v>1</v>
      </c>
      <c r="D15" s="1">
        <v>194500</v>
      </c>
      <c r="E15">
        <v>2024</v>
      </c>
      <c r="F15" t="s">
        <v>18</v>
      </c>
      <c r="G15" s="1">
        <v>139000</v>
      </c>
      <c r="I15" t="s">
        <v>12</v>
      </c>
      <c r="J15" s="1">
        <f>Table1[[#This Row],[Total Opinion of Value]]-Table1[[#This Row],[Current Full Market Value]]</f>
        <v>-55500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Dana Green</cp:lastModifiedBy>
  <dcterms:created xsi:type="dcterms:W3CDTF">2025-01-02T17:18:28Z</dcterms:created>
  <dcterms:modified xsi:type="dcterms:W3CDTF">2025-01-02T17:49:45Z</dcterms:modified>
</cp:coreProperties>
</file>