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lr\Desktop\WEB Dockets\Complaints Seeking Change over 50k\"/>
    </mc:Choice>
  </mc:AlternateContent>
  <xr:revisionPtr revIDLastSave="0" documentId="13_ncr:9_{8A93B5F3-4865-47B5-A97D-6162F9C13481}" xr6:coauthVersionLast="47" xr6:coauthVersionMax="47" xr10:uidLastSave="{00000000-0000-0000-0000-000000000000}"/>
  <bookViews>
    <workbookView xWindow="28680" yWindow="-120" windowWidth="29040" windowHeight="15840" xr2:uid="{E8449D4E-2EC4-4B0A-A7FA-F46B0356196C}"/>
  </bookViews>
  <sheets>
    <sheet name="Search Report_1735919721936" sheetId="1" r:id="rId1"/>
  </sheets>
  <calcPr calcId="0"/>
</workbook>
</file>

<file path=xl/calcChain.xml><?xml version="1.0" encoding="utf-8"?>
<calcChain xmlns="http://schemas.openxmlformats.org/spreadsheetml/2006/main">
  <c r="K43" i="1" l="1"/>
  <c r="K38" i="1"/>
  <c r="K32" i="1"/>
  <c r="K26" i="1"/>
  <c r="K25" i="1"/>
  <c r="K18" i="1"/>
  <c r="K24" i="1"/>
  <c r="K52" i="1"/>
  <c r="K31" i="1"/>
  <c r="K17" i="1"/>
  <c r="K19" i="1"/>
  <c r="K20" i="1"/>
  <c r="K44" i="1"/>
  <c r="K40" i="1"/>
  <c r="K27" i="1"/>
  <c r="K8" i="1"/>
  <c r="K3" i="1"/>
  <c r="K13" i="1"/>
  <c r="K22" i="1"/>
  <c r="K47" i="1"/>
  <c r="K21" i="1"/>
  <c r="K46" i="1"/>
  <c r="K51" i="1"/>
  <c r="K12" i="1"/>
  <c r="K39" i="1"/>
  <c r="K2" i="1"/>
  <c r="K55" i="1"/>
  <c r="K16" i="1"/>
  <c r="K15" i="1"/>
  <c r="K54" i="1"/>
  <c r="K10" i="1"/>
  <c r="K11" i="1"/>
  <c r="K37" i="1"/>
  <c r="K9" i="1"/>
  <c r="K45" i="1"/>
  <c r="K28" i="1"/>
  <c r="K6" i="1"/>
  <c r="K41" i="1"/>
  <c r="K7" i="1"/>
  <c r="K34" i="1"/>
  <c r="K29" i="1"/>
  <c r="K50" i="1"/>
  <c r="K49" i="1"/>
  <c r="K42" i="1"/>
  <c r="K36" i="1"/>
  <c r="K14" i="1"/>
  <c r="K30" i="1"/>
  <c r="K23" i="1"/>
  <c r="K4" i="1"/>
  <c r="K5" i="1"/>
  <c r="K48" i="1"/>
  <c r="K35" i="1"/>
  <c r="K33" i="1"/>
  <c r="K53" i="1"/>
</calcChain>
</file>

<file path=xl/sharedStrings.xml><?xml version="1.0" encoding="utf-8"?>
<sst xmlns="http://schemas.openxmlformats.org/spreadsheetml/2006/main" count="227" uniqueCount="143">
  <si>
    <t>Complaint Number</t>
  </si>
  <si>
    <t>Category</t>
  </si>
  <si>
    <t>Parcel Count</t>
  </si>
  <si>
    <t>Current Full Market Value</t>
  </si>
  <si>
    <t>Tax Year</t>
  </si>
  <si>
    <t>Parcel Numbers</t>
  </si>
  <si>
    <t>Total Opinion of Value</t>
  </si>
  <si>
    <t>LUC</t>
  </si>
  <si>
    <t>Tax District</t>
  </si>
  <si>
    <t>Date Filed</t>
  </si>
  <si>
    <t>Change in Value</t>
  </si>
  <si>
    <t>955-16-007-2024</t>
  </si>
  <si>
    <t>955-16-007</t>
  </si>
  <si>
    <t>Solon</t>
  </si>
  <si>
    <t>952-03-011-2024</t>
  </si>
  <si>
    <t>952-03-011</t>
  </si>
  <si>
    <t>Strongsville</t>
  </si>
  <si>
    <t>364-09-020-2024</t>
  </si>
  <si>
    <t>364-09-020</t>
  </si>
  <si>
    <t>Berea</t>
  </si>
  <si>
    <t>Euclid</t>
  </si>
  <si>
    <t>204-03-050-2024</t>
  </si>
  <si>
    <t>204-03-050</t>
  </si>
  <si>
    <t>Bay Village</t>
  </si>
  <si>
    <t>212-04-002-2024</t>
  </si>
  <si>
    <t>CIO</t>
  </si>
  <si>
    <t>212-04-002</t>
  </si>
  <si>
    <t>Westlake</t>
  </si>
  <si>
    <t>212-04-048-2024</t>
  </si>
  <si>
    <t>212-04-048</t>
  </si>
  <si>
    <t>785-04-020-2024</t>
  </si>
  <si>
    <t>785-04-020</t>
  </si>
  <si>
    <t>Maple Hts.</t>
  </si>
  <si>
    <t>650-32-036-2024</t>
  </si>
  <si>
    <t>650-32-036</t>
  </si>
  <si>
    <t>312-23-002-2024</t>
  </si>
  <si>
    <t>312-23-002</t>
  </si>
  <si>
    <t>Lakewood</t>
  </si>
  <si>
    <t>114-07-031-2024</t>
  </si>
  <si>
    <t>114-07-031</t>
  </si>
  <si>
    <t>Cleveland</t>
  </si>
  <si>
    <t>001-23-017-2024</t>
  </si>
  <si>
    <t>001-23-017</t>
  </si>
  <si>
    <t>140-19-019-2024</t>
  </si>
  <si>
    <t>140-19-019</t>
  </si>
  <si>
    <t>231-12-023-2024</t>
  </si>
  <si>
    <t>231-12-023</t>
  </si>
  <si>
    <t>North Olmsted</t>
  </si>
  <si>
    <t>Beachwood</t>
  </si>
  <si>
    <t>843-31-001-2024</t>
  </si>
  <si>
    <t>RDO</t>
  </si>
  <si>
    <t>843-31-001</t>
  </si>
  <si>
    <t>Gates Mills</t>
  </si>
  <si>
    <t>212-29-012-2024</t>
  </si>
  <si>
    <t>212-29-012</t>
  </si>
  <si>
    <t>821-11-020-2024</t>
  </si>
  <si>
    <t>821-11-020</t>
  </si>
  <si>
    <t>Highland Hts.</t>
  </si>
  <si>
    <t>912-13-008-2024</t>
  </si>
  <si>
    <t>912-13-008</t>
  </si>
  <si>
    <t>Moreland Hills/Orange</t>
  </si>
  <si>
    <t>140-15-092-2024</t>
  </si>
  <si>
    <t>140-15-092</t>
  </si>
  <si>
    <t>645-17-001-2024</t>
  </si>
  <si>
    <t>645-17-001</t>
  </si>
  <si>
    <t>001-17-075-2024</t>
  </si>
  <si>
    <t>001-17-075</t>
  </si>
  <si>
    <t>Bedford Hts.</t>
  </si>
  <si>
    <t>991-03-021-2024</t>
  </si>
  <si>
    <t>991-03-021</t>
  </si>
  <si>
    <t>201-26-013-2024</t>
  </si>
  <si>
    <t>201-26-013</t>
  </si>
  <si>
    <t>144-05-003-2024</t>
  </si>
  <si>
    <t>144-05-003</t>
  </si>
  <si>
    <t>Cleveland/Shaker Hts.</t>
  </si>
  <si>
    <t>956-01-069-2024</t>
  </si>
  <si>
    <t>956-01-069</t>
  </si>
  <si>
    <t>127-06-009-2024</t>
  </si>
  <si>
    <t>127-06-009</t>
  </si>
  <si>
    <t>127-06-009-2024-1</t>
  </si>
  <si>
    <t>564-14-004-2024</t>
  </si>
  <si>
    <t>564-14-004</t>
  </si>
  <si>
    <t>Independence</t>
  </si>
  <si>
    <t>127-06-007-2024</t>
  </si>
  <si>
    <t>127-06-007</t>
  </si>
  <si>
    <t>791-17-002-2024</t>
  </si>
  <si>
    <t>CDO</t>
  </si>
  <si>
    <t>791-17-002</t>
  </si>
  <si>
    <t>314-02-010-2024</t>
  </si>
  <si>
    <t>314-02-010</t>
  </si>
  <si>
    <t>111-10-116-2024</t>
  </si>
  <si>
    <t>111-10-116</t>
  </si>
  <si>
    <t>721-10-058-2024</t>
  </si>
  <si>
    <t>721-10-058</t>
  </si>
  <si>
    <t>University Hts.</t>
  </si>
  <si>
    <t>111-10-117-2024</t>
  </si>
  <si>
    <t>111-10-117</t>
  </si>
  <si>
    <t>397-27-125-2024</t>
  </si>
  <si>
    <t>397-27-125</t>
  </si>
  <si>
    <t>314-21-041-2024</t>
  </si>
  <si>
    <t>314-21-041</t>
  </si>
  <si>
    <t>871-03-021-2024</t>
  </si>
  <si>
    <t>871-03-021</t>
  </si>
  <si>
    <t>Pepper Pike</t>
  </si>
  <si>
    <t>861-20-042-2024</t>
  </si>
  <si>
    <t>861-20-042</t>
  </si>
  <si>
    <t>Mayfield Hts.</t>
  </si>
  <si>
    <t>741-18-019-2024</t>
  </si>
  <si>
    <t>741-18-019</t>
  </si>
  <si>
    <t>551-06-041-2024</t>
  </si>
  <si>
    <t>551-06-041</t>
  </si>
  <si>
    <t>Seven Hills</t>
  </si>
  <si>
    <t>140-19-040-2024</t>
  </si>
  <si>
    <t>140-19-040</t>
  </si>
  <si>
    <t>315-04-049-2024</t>
  </si>
  <si>
    <t>315-04-049</t>
  </si>
  <si>
    <t>231-18-021-2024</t>
  </si>
  <si>
    <t>231-18-021</t>
  </si>
  <si>
    <t>006-02-050-2024</t>
  </si>
  <si>
    <t>006-02-050</t>
  </si>
  <si>
    <t>104-21-096-2024</t>
  </si>
  <si>
    <t>104-21-096</t>
  </si>
  <si>
    <t>861-10-046-2024</t>
  </si>
  <si>
    <t>861-10-046</t>
  </si>
  <si>
    <t>398-04-004-2024</t>
  </si>
  <si>
    <t>398-04-004</t>
  </si>
  <si>
    <t>393-16-051-2024</t>
  </si>
  <si>
    <t>393-16-051</t>
  </si>
  <si>
    <t>232-04-007</t>
  </si>
  <si>
    <t>232-04-007-2024</t>
  </si>
  <si>
    <t>204-27-042</t>
  </si>
  <si>
    <t>204-27-042-2024</t>
  </si>
  <si>
    <t>304-25-067</t>
  </si>
  <si>
    <t>304-25-067-2024</t>
  </si>
  <si>
    <t>304-35-079</t>
  </si>
  <si>
    <t>304-35-079-2024</t>
  </si>
  <si>
    <t>373-28-001-2024</t>
  </si>
  <si>
    <t>373-28-001</t>
  </si>
  <si>
    <t>644-15-087-2024</t>
  </si>
  <si>
    <t>644-15-087</t>
  </si>
  <si>
    <t>741-28-805C-2024</t>
  </si>
  <si>
    <t>741-28-805C</t>
  </si>
  <si>
    <t xml:space="preserve">Rocky River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</si>
</sst>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18" fillId="0" borderId="0" xfId="0" applyFont="1"/>
    <xf numFmtId="8" fontId="18" fillId="0" borderId="0" xfId="0" applyNumberFormat="1" applyFont="1"/>
    <xf numFmtId="14" fontId="18" fillId="0" borderId="0" xfId="0" applyNumberFormat="1" applyFont="1"/>
    <xf numFmtId="0" fontId="18" fillId="33" borderId="0" xfId="0" applyFont="1" applyFill="1"/>
    <xf numFmtId="8" fontId="18" fillId="33" borderId="0" xfId="0" applyNumberFormat="1" applyFont="1" applyFill="1"/>
    <xf numFmtId="0" fontId="18" fillId="0" borderId="0" xfId="0" applyFont="1" applyFill="1"/>
    <xf numFmtId="8" fontId="18" fillId="0" borderId="0" xfId="0" applyNumberFormat="1" applyFont="1" applyFill="1"/>
    <xf numFmtId="0" fontId="0" fillId="0" borderId="0" xfId="0" applyFill="1"/>
    <xf numFmtId="0" fontId="18" fillId="0" borderId="0" xfId="0" applyFont="1" applyFill="1" applyAlignment="1">
      <alignment wrapText="1"/>
    </xf>
    <xf numFmtId="0" fontId="18" fillId="0" borderId="0" xfId="0" applyFont="1" applyAlignment="1">
      <alignment wrapText="1"/>
    </xf>
    <xf numFmtId="14" fontId="18" fillId="33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2" formatCode="&quot;$&quot;#,##0.00_);[Red]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2" formatCode="&quot;$&quot;#,##0.00_);[Red]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B7E736-F0E4-4EE6-967E-D7B5E2A026DF}" name="Table1" displayName="Table1" ref="A1:K55" totalsRowShown="0" headerRowDxfId="0" dataDxfId="1">
  <autoFilter ref="A1:K55" xr:uid="{B9B7E736-F0E4-4EE6-967E-D7B5E2A026DF}"/>
  <sortState xmlns:xlrd2="http://schemas.microsoft.com/office/spreadsheetml/2017/richdata2" ref="A2:K55">
    <sortCondition ref="A1:A55"/>
  </sortState>
  <tableColumns count="11">
    <tableColumn id="1" xr3:uid="{9AB301CA-1BF4-4F87-8FFF-FCE39B58E85F}" name="Complaint Number" dataDxfId="12"/>
    <tableColumn id="2" xr3:uid="{4AE4BAE5-9504-448C-B97C-F4F11A2B403D}" name="Category" dataDxfId="11"/>
    <tableColumn id="3" xr3:uid="{188195A8-6A11-4AB9-85D2-4BB82A118FF3}" name="Parcel Count" dataDxfId="10"/>
    <tableColumn id="4" xr3:uid="{4F1C2A81-2552-4419-A588-05027606DF98}" name="Current Full Market Value" dataDxfId="9"/>
    <tableColumn id="5" xr3:uid="{4B408F12-F94E-4E26-978E-C4029F84BD06}" name="Tax Year" dataDxfId="8"/>
    <tableColumn id="6" xr3:uid="{86050F84-5F97-419D-ABE1-4E632754E389}" name="Parcel Numbers" dataDxfId="7"/>
    <tableColumn id="7" xr3:uid="{3CAA0B98-16F4-4584-82CE-B9BCE072BFB0}" name="Total Opinion of Value" dataDxfId="6"/>
    <tableColumn id="8" xr3:uid="{E33402FB-FD50-4F85-9F34-DFE08C8C6788}" name="LUC" dataDxfId="5"/>
    <tableColumn id="9" xr3:uid="{B6FC9D9E-61CD-420B-B615-F692FEDFF594}" name="Tax District" dataDxfId="4"/>
    <tableColumn id="10" xr3:uid="{1B4D9898-7855-45B0-88E1-3093A0AC1254}" name="Date Filed" dataDxfId="3"/>
    <tableColumn id="11" xr3:uid="{D99468D2-0A92-4D97-8CFF-A77A3D01A47D}" name="Change in Value" dataDxfId="2">
      <calculatedColumnFormula>G2-D2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CDC27-1437-4C4D-8BB5-30D8E4982BF7}">
  <dimension ref="A1:L55"/>
  <sheetViews>
    <sheetView tabSelected="1" zoomScale="130" zoomScaleNormal="130" workbookViewId="0">
      <selection activeCell="L2" sqref="L2"/>
    </sheetView>
  </sheetViews>
  <sheetFormatPr defaultRowHeight="15" x14ac:dyDescent="0.25"/>
  <cols>
    <col min="1" max="1" width="23.7109375" style="9" bestFit="1" customWidth="1"/>
    <col min="2" max="2" width="11.85546875" style="9" customWidth="1"/>
    <col min="3" max="3" width="16" style="9" customWidth="1"/>
    <col min="4" max="4" width="20.5703125" style="9" customWidth="1"/>
    <col min="5" max="5" width="11.140625" customWidth="1"/>
    <col min="6" max="6" width="19.28515625" customWidth="1"/>
    <col min="7" max="7" width="27" bestFit="1" customWidth="1"/>
    <col min="8" max="8" width="9.42578125" bestFit="1" customWidth="1"/>
    <col min="9" max="9" width="14" customWidth="1"/>
    <col min="10" max="10" width="13.140625" customWidth="1"/>
    <col min="11" max="11" width="21.85546875" bestFit="1" customWidth="1"/>
  </cols>
  <sheetData>
    <row r="1" spans="1:12" s="1" customFormat="1" ht="37.5" x14ac:dyDescent="0.3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</row>
    <row r="2" spans="1:12" ht="18.75" x14ac:dyDescent="0.3">
      <c r="A2" s="7" t="s">
        <v>65</v>
      </c>
      <c r="B2" s="7" t="s">
        <v>50</v>
      </c>
      <c r="C2" s="7">
        <v>1</v>
      </c>
      <c r="D2" s="8">
        <v>251000</v>
      </c>
      <c r="E2" s="2">
        <v>2024</v>
      </c>
      <c r="F2" s="2" t="s">
        <v>66</v>
      </c>
      <c r="G2" s="3">
        <v>180000</v>
      </c>
      <c r="H2" s="2">
        <v>5200</v>
      </c>
      <c r="I2" s="2" t="s">
        <v>40</v>
      </c>
      <c r="J2" s="4">
        <v>45659</v>
      </c>
      <c r="K2" s="3">
        <f>G2-D2</f>
        <v>-71000</v>
      </c>
      <c r="L2" s="9"/>
    </row>
    <row r="3" spans="1:12" ht="18.75" x14ac:dyDescent="0.3">
      <c r="A3" s="7" t="s">
        <v>41</v>
      </c>
      <c r="B3" s="7" t="s">
        <v>50</v>
      </c>
      <c r="C3" s="7">
        <v>1</v>
      </c>
      <c r="D3" s="8">
        <v>239000</v>
      </c>
      <c r="E3" s="2">
        <v>2024</v>
      </c>
      <c r="F3" s="2" t="s">
        <v>42</v>
      </c>
      <c r="G3" s="3">
        <v>151000.09</v>
      </c>
      <c r="H3" s="2">
        <v>5100</v>
      </c>
      <c r="I3" s="2" t="s">
        <v>40</v>
      </c>
      <c r="J3" s="4">
        <v>45659</v>
      </c>
      <c r="K3" s="3">
        <f>G3-D3</f>
        <v>-87999.91</v>
      </c>
    </row>
    <row r="4" spans="1:12" ht="18.75" x14ac:dyDescent="0.3">
      <c r="A4" s="7" t="s">
        <v>118</v>
      </c>
      <c r="B4" s="7" t="s">
        <v>50</v>
      </c>
      <c r="C4" s="7">
        <v>1</v>
      </c>
      <c r="D4" s="8">
        <v>114200</v>
      </c>
      <c r="E4" s="2">
        <v>2024</v>
      </c>
      <c r="F4" s="2" t="s">
        <v>119</v>
      </c>
      <c r="G4" s="3">
        <v>30000</v>
      </c>
      <c r="H4" s="2">
        <v>5100</v>
      </c>
      <c r="I4" s="2" t="s">
        <v>40</v>
      </c>
      <c r="J4" s="4">
        <v>45659</v>
      </c>
      <c r="K4" s="3">
        <f>G4-D4</f>
        <v>-84200</v>
      </c>
    </row>
    <row r="5" spans="1:12" ht="18.75" x14ac:dyDescent="0.3">
      <c r="A5" s="7" t="s">
        <v>120</v>
      </c>
      <c r="B5" s="7" t="s">
        <v>50</v>
      </c>
      <c r="C5" s="7">
        <v>1</v>
      </c>
      <c r="D5" s="8">
        <v>305800</v>
      </c>
      <c r="E5" s="2">
        <v>2024</v>
      </c>
      <c r="F5" s="2" t="s">
        <v>121</v>
      </c>
      <c r="G5" s="3">
        <v>201000</v>
      </c>
      <c r="H5" s="2"/>
      <c r="I5" s="2" t="s">
        <v>40</v>
      </c>
      <c r="J5" s="4">
        <v>45659</v>
      </c>
      <c r="K5" s="3">
        <f>G5-D5</f>
        <v>-104800</v>
      </c>
    </row>
    <row r="6" spans="1:12" ht="18.75" x14ac:dyDescent="0.3">
      <c r="A6" s="7" t="s">
        <v>90</v>
      </c>
      <c r="B6" s="7" t="s">
        <v>50</v>
      </c>
      <c r="C6" s="7">
        <v>1</v>
      </c>
      <c r="D6" s="8">
        <v>61700</v>
      </c>
      <c r="E6" s="2">
        <v>2024</v>
      </c>
      <c r="F6" s="2" t="s">
        <v>91</v>
      </c>
      <c r="G6" s="3">
        <v>5000</v>
      </c>
      <c r="H6" s="2">
        <v>5200</v>
      </c>
      <c r="I6" s="2" t="s">
        <v>40</v>
      </c>
      <c r="J6" s="4">
        <v>45659</v>
      </c>
      <c r="K6" s="3">
        <f>G6-D6</f>
        <v>-56700</v>
      </c>
    </row>
    <row r="7" spans="1:12" ht="18.75" x14ac:dyDescent="0.3">
      <c r="A7" s="7" t="s">
        <v>95</v>
      </c>
      <c r="B7" s="7" t="s">
        <v>50</v>
      </c>
      <c r="C7" s="7">
        <v>1</v>
      </c>
      <c r="D7" s="8">
        <v>57200</v>
      </c>
      <c r="E7" s="2">
        <v>2024</v>
      </c>
      <c r="F7" s="2" t="s">
        <v>96</v>
      </c>
      <c r="G7" s="3">
        <v>5000</v>
      </c>
      <c r="H7" s="2">
        <v>5100</v>
      </c>
      <c r="I7" s="2" t="s">
        <v>40</v>
      </c>
      <c r="J7" s="4">
        <v>45659</v>
      </c>
      <c r="K7" s="3">
        <f>G7-D7</f>
        <v>-52200</v>
      </c>
    </row>
    <row r="8" spans="1:12" ht="18.75" x14ac:dyDescent="0.3">
      <c r="A8" s="7" t="s">
        <v>38</v>
      </c>
      <c r="B8" s="7" t="s">
        <v>50</v>
      </c>
      <c r="C8" s="7">
        <v>1</v>
      </c>
      <c r="D8" s="8">
        <v>185100</v>
      </c>
      <c r="E8" s="2">
        <v>2024</v>
      </c>
      <c r="F8" s="2" t="s">
        <v>39</v>
      </c>
      <c r="G8" s="3">
        <v>80000</v>
      </c>
      <c r="H8" s="2"/>
      <c r="I8" s="2" t="s">
        <v>40</v>
      </c>
      <c r="J8" s="4">
        <v>45659</v>
      </c>
      <c r="K8" s="3">
        <f>G8-D8</f>
        <v>-105100</v>
      </c>
    </row>
    <row r="9" spans="1:12" ht="18.75" x14ac:dyDescent="0.3">
      <c r="A9" s="7" t="s">
        <v>83</v>
      </c>
      <c r="B9" s="7" t="s">
        <v>86</v>
      </c>
      <c r="C9" s="7">
        <v>1</v>
      </c>
      <c r="D9" s="8">
        <v>103200</v>
      </c>
      <c r="E9" s="2">
        <v>2024</v>
      </c>
      <c r="F9" s="2" t="s">
        <v>84</v>
      </c>
      <c r="G9" s="3">
        <v>2500</v>
      </c>
      <c r="H9" s="2"/>
      <c r="I9" s="2" t="s">
        <v>40</v>
      </c>
      <c r="J9" s="4">
        <v>45659</v>
      </c>
      <c r="K9" s="3">
        <f>G9-D9</f>
        <v>-100700</v>
      </c>
    </row>
    <row r="10" spans="1:12" ht="18.75" x14ac:dyDescent="0.3">
      <c r="A10" s="7" t="s">
        <v>77</v>
      </c>
      <c r="B10" s="7" t="s">
        <v>86</v>
      </c>
      <c r="C10" s="7">
        <v>1</v>
      </c>
      <c r="D10" s="8">
        <v>157600</v>
      </c>
      <c r="E10" s="2">
        <v>2024</v>
      </c>
      <c r="F10" s="2" t="s">
        <v>78</v>
      </c>
      <c r="G10" s="3">
        <v>44000</v>
      </c>
      <c r="H10" s="2"/>
      <c r="I10" s="2" t="s">
        <v>40</v>
      </c>
      <c r="J10" s="4">
        <v>45659</v>
      </c>
      <c r="K10" s="3">
        <f>G10-D10</f>
        <v>-113600</v>
      </c>
    </row>
    <row r="11" spans="1:12" ht="18.75" x14ac:dyDescent="0.3">
      <c r="A11" s="7" t="s">
        <v>79</v>
      </c>
      <c r="B11" s="7" t="s">
        <v>86</v>
      </c>
      <c r="C11" s="7">
        <v>1</v>
      </c>
      <c r="D11" s="8">
        <v>157600</v>
      </c>
      <c r="E11" s="2">
        <v>2024</v>
      </c>
      <c r="F11" s="2" t="s">
        <v>78</v>
      </c>
      <c r="G11" s="3">
        <v>44000</v>
      </c>
      <c r="H11" s="2"/>
      <c r="I11" s="2" t="s">
        <v>40</v>
      </c>
      <c r="J11" s="4">
        <v>45659</v>
      </c>
      <c r="K11" s="3">
        <f>G11-D11</f>
        <v>-113600</v>
      </c>
    </row>
    <row r="12" spans="1:12" ht="18.75" x14ac:dyDescent="0.3">
      <c r="A12" s="7" t="s">
        <v>61</v>
      </c>
      <c r="B12" s="7" t="s">
        <v>50</v>
      </c>
      <c r="C12" s="7">
        <v>1</v>
      </c>
      <c r="D12" s="8">
        <v>157000</v>
      </c>
      <c r="E12" s="2">
        <v>2024</v>
      </c>
      <c r="F12" s="2" t="s">
        <v>62</v>
      </c>
      <c r="G12" s="3">
        <v>80000</v>
      </c>
      <c r="H12" s="2"/>
      <c r="I12" s="2" t="s">
        <v>40</v>
      </c>
      <c r="J12" s="4">
        <v>45659</v>
      </c>
      <c r="K12" s="3">
        <f>G12-D12</f>
        <v>-77000</v>
      </c>
    </row>
    <row r="13" spans="1:12" ht="18.75" x14ac:dyDescent="0.3">
      <c r="A13" s="7" t="s">
        <v>43</v>
      </c>
      <c r="B13" s="7" t="s">
        <v>50</v>
      </c>
      <c r="C13" s="7">
        <v>1</v>
      </c>
      <c r="D13" s="8">
        <v>129100</v>
      </c>
      <c r="E13" s="2">
        <v>2024</v>
      </c>
      <c r="F13" s="2" t="s">
        <v>44</v>
      </c>
      <c r="G13" s="3">
        <v>50000</v>
      </c>
      <c r="H13" s="2"/>
      <c r="I13" s="2" t="s">
        <v>40</v>
      </c>
      <c r="J13" s="4">
        <v>45659</v>
      </c>
      <c r="K13" s="3">
        <f>G13-D13</f>
        <v>-79100</v>
      </c>
    </row>
    <row r="14" spans="1:12" ht="18.75" x14ac:dyDescent="0.3">
      <c r="A14" s="7" t="s">
        <v>112</v>
      </c>
      <c r="B14" s="7" t="s">
        <v>50</v>
      </c>
      <c r="C14" s="7">
        <v>1</v>
      </c>
      <c r="D14" s="8">
        <v>115100</v>
      </c>
      <c r="E14" s="2">
        <v>2024</v>
      </c>
      <c r="F14" s="2" t="s">
        <v>113</v>
      </c>
      <c r="G14" s="3">
        <v>65000</v>
      </c>
      <c r="H14" s="2"/>
      <c r="I14" s="2" t="s">
        <v>40</v>
      </c>
      <c r="J14" s="4">
        <v>45659</v>
      </c>
      <c r="K14" s="3">
        <f>G14-D14</f>
        <v>-50100</v>
      </c>
    </row>
    <row r="15" spans="1:12" ht="18.75" x14ac:dyDescent="0.3">
      <c r="A15" s="5" t="s">
        <v>72</v>
      </c>
      <c r="B15" s="5" t="s">
        <v>25</v>
      </c>
      <c r="C15" s="5">
        <v>1</v>
      </c>
      <c r="D15" s="6">
        <v>521100</v>
      </c>
      <c r="E15" s="5">
        <v>2024</v>
      </c>
      <c r="F15" s="5" t="s">
        <v>73</v>
      </c>
      <c r="G15" s="6">
        <v>600000</v>
      </c>
      <c r="H15" s="5"/>
      <c r="I15" s="5" t="s">
        <v>74</v>
      </c>
      <c r="J15" s="12">
        <v>45659</v>
      </c>
      <c r="K15" s="6">
        <f>G15-D15</f>
        <v>78900</v>
      </c>
    </row>
    <row r="16" spans="1:12" ht="18.75" x14ac:dyDescent="0.3">
      <c r="A16" s="7" t="s">
        <v>70</v>
      </c>
      <c r="B16" s="7" t="s">
        <v>50</v>
      </c>
      <c r="C16" s="7">
        <v>1</v>
      </c>
      <c r="D16" s="8">
        <v>502000</v>
      </c>
      <c r="E16" s="2">
        <v>2024</v>
      </c>
      <c r="F16" s="2" t="s">
        <v>71</v>
      </c>
      <c r="G16" s="3">
        <v>4500</v>
      </c>
      <c r="H16" s="2"/>
      <c r="I16" s="2" t="s">
        <v>23</v>
      </c>
      <c r="J16" s="4">
        <v>45659</v>
      </c>
      <c r="K16" s="3">
        <f>G16-D16</f>
        <v>-497500</v>
      </c>
    </row>
    <row r="17" spans="1:11" ht="18.75" x14ac:dyDescent="0.3">
      <c r="A17" s="7" t="s">
        <v>21</v>
      </c>
      <c r="B17" s="7" t="s">
        <v>50</v>
      </c>
      <c r="C17" s="7">
        <v>1</v>
      </c>
      <c r="D17" s="8">
        <v>388100</v>
      </c>
      <c r="E17" s="2">
        <v>2024</v>
      </c>
      <c r="F17" s="2" t="s">
        <v>22</v>
      </c>
      <c r="G17" s="3">
        <v>295000</v>
      </c>
      <c r="H17" s="2"/>
      <c r="I17" s="2" t="s">
        <v>23</v>
      </c>
      <c r="J17" s="4">
        <v>45659</v>
      </c>
      <c r="K17" s="3">
        <f>G17-D17</f>
        <v>-93100</v>
      </c>
    </row>
    <row r="18" spans="1:11" ht="18.75" x14ac:dyDescent="0.3">
      <c r="A18" s="7" t="s">
        <v>131</v>
      </c>
      <c r="B18" s="7" t="s">
        <v>50</v>
      </c>
      <c r="C18" s="7">
        <v>1</v>
      </c>
      <c r="D18" s="8">
        <v>368400</v>
      </c>
      <c r="E18" s="2">
        <v>2024</v>
      </c>
      <c r="F18" s="2" t="s">
        <v>130</v>
      </c>
      <c r="G18" s="3">
        <v>306900</v>
      </c>
      <c r="H18" s="2">
        <v>5100</v>
      </c>
      <c r="I18" s="2" t="s">
        <v>23</v>
      </c>
      <c r="J18" s="4">
        <v>45659</v>
      </c>
      <c r="K18" s="3">
        <f>G18-D18</f>
        <v>-61500</v>
      </c>
    </row>
    <row r="19" spans="1:11" ht="18.75" x14ac:dyDescent="0.3">
      <c r="A19" s="7" t="s">
        <v>24</v>
      </c>
      <c r="B19" s="7" t="s">
        <v>86</v>
      </c>
      <c r="C19" s="7">
        <v>1</v>
      </c>
      <c r="D19" s="8">
        <v>3959300</v>
      </c>
      <c r="E19" s="2">
        <v>2024</v>
      </c>
      <c r="F19" s="2" t="s">
        <v>26</v>
      </c>
      <c r="G19" s="3">
        <v>1000000</v>
      </c>
      <c r="H19" s="2"/>
      <c r="I19" s="2" t="s">
        <v>27</v>
      </c>
      <c r="J19" s="4">
        <v>45659</v>
      </c>
      <c r="K19" s="3">
        <f>G19-D19</f>
        <v>-2959300</v>
      </c>
    </row>
    <row r="20" spans="1:11" ht="18.75" x14ac:dyDescent="0.3">
      <c r="A20" s="7" t="s">
        <v>28</v>
      </c>
      <c r="B20" s="7" t="s">
        <v>86</v>
      </c>
      <c r="C20" s="7">
        <v>1</v>
      </c>
      <c r="D20" s="8">
        <v>5233500</v>
      </c>
      <c r="E20" s="2">
        <v>2024</v>
      </c>
      <c r="F20" s="2" t="s">
        <v>29</v>
      </c>
      <c r="G20" s="3">
        <v>1000000</v>
      </c>
      <c r="H20" s="2"/>
      <c r="I20" s="2" t="s">
        <v>27</v>
      </c>
      <c r="J20" s="4">
        <v>45659</v>
      </c>
      <c r="K20" s="3">
        <f>G20-D20</f>
        <v>-4233500</v>
      </c>
    </row>
    <row r="21" spans="1:11" ht="18.75" x14ac:dyDescent="0.3">
      <c r="A21" s="7" t="s">
        <v>53</v>
      </c>
      <c r="B21" s="7" t="s">
        <v>50</v>
      </c>
      <c r="C21" s="7">
        <v>1</v>
      </c>
      <c r="D21" s="8">
        <v>468000</v>
      </c>
      <c r="E21" s="2">
        <v>2024</v>
      </c>
      <c r="F21" s="2" t="s">
        <v>54</v>
      </c>
      <c r="G21" s="3">
        <v>400000</v>
      </c>
      <c r="H21" s="2"/>
      <c r="I21" s="2" t="s">
        <v>27</v>
      </c>
      <c r="J21" s="4">
        <v>45659</v>
      </c>
      <c r="K21" s="3">
        <f>G21-D21</f>
        <v>-68000</v>
      </c>
    </row>
    <row r="22" spans="1:11" ht="18.75" x14ac:dyDescent="0.3">
      <c r="A22" s="7" t="s">
        <v>45</v>
      </c>
      <c r="B22" s="7" t="s">
        <v>50</v>
      </c>
      <c r="C22" s="7">
        <v>1</v>
      </c>
      <c r="D22" s="8">
        <v>298400</v>
      </c>
      <c r="E22" s="2">
        <v>2024</v>
      </c>
      <c r="F22" s="2" t="s">
        <v>46</v>
      </c>
      <c r="G22" s="3">
        <v>195000</v>
      </c>
      <c r="H22" s="2"/>
      <c r="I22" s="2" t="s">
        <v>47</v>
      </c>
      <c r="J22" s="4">
        <v>45659</v>
      </c>
      <c r="K22" s="3">
        <f>G22-D22</f>
        <v>-103400</v>
      </c>
    </row>
    <row r="23" spans="1:11" ht="18.75" x14ac:dyDescent="0.3">
      <c r="A23" s="7" t="s">
        <v>116</v>
      </c>
      <c r="B23" s="7" t="s">
        <v>50</v>
      </c>
      <c r="C23" s="7">
        <v>1</v>
      </c>
      <c r="D23" s="8">
        <v>211700</v>
      </c>
      <c r="E23" s="2">
        <v>2024</v>
      </c>
      <c r="F23" s="2" t="s">
        <v>117</v>
      </c>
      <c r="G23" s="3">
        <v>156500</v>
      </c>
      <c r="H23" s="2"/>
      <c r="I23" s="2" t="s">
        <v>47</v>
      </c>
      <c r="J23" s="4">
        <v>45659</v>
      </c>
      <c r="K23" s="3">
        <f>G23-D23</f>
        <v>-55200</v>
      </c>
    </row>
    <row r="24" spans="1:11" ht="18.75" x14ac:dyDescent="0.3">
      <c r="A24" s="7" t="s">
        <v>129</v>
      </c>
      <c r="B24" s="7" t="s">
        <v>50</v>
      </c>
      <c r="C24" s="7">
        <v>1</v>
      </c>
      <c r="D24" s="8">
        <v>219000</v>
      </c>
      <c r="E24" s="2">
        <v>2024</v>
      </c>
      <c r="F24" s="2" t="s">
        <v>128</v>
      </c>
      <c r="G24" s="3">
        <v>161000</v>
      </c>
      <c r="H24" s="2">
        <v>5100</v>
      </c>
      <c r="I24" s="2" t="s">
        <v>47</v>
      </c>
      <c r="J24" s="4">
        <v>45659</v>
      </c>
      <c r="K24" s="3">
        <f>G24-D24</f>
        <v>-58000</v>
      </c>
    </row>
    <row r="25" spans="1:11" ht="18.75" x14ac:dyDescent="0.3">
      <c r="A25" s="7" t="s">
        <v>133</v>
      </c>
      <c r="B25" s="7" t="s">
        <v>50</v>
      </c>
      <c r="C25" s="7">
        <v>1</v>
      </c>
      <c r="D25" s="8">
        <v>345000</v>
      </c>
      <c r="E25" s="2">
        <v>2024</v>
      </c>
      <c r="F25" s="2" t="s">
        <v>132</v>
      </c>
      <c r="G25" s="3">
        <v>210000</v>
      </c>
      <c r="H25" s="2">
        <v>5100</v>
      </c>
      <c r="I25" s="2" t="s">
        <v>142</v>
      </c>
      <c r="J25" s="4">
        <v>45659</v>
      </c>
      <c r="K25" s="3">
        <f>G25-D25</f>
        <v>-135000</v>
      </c>
    </row>
    <row r="26" spans="1:11" ht="18.75" x14ac:dyDescent="0.3">
      <c r="A26" s="7" t="s">
        <v>135</v>
      </c>
      <c r="B26" s="7" t="s">
        <v>50</v>
      </c>
      <c r="C26" s="7">
        <v>1</v>
      </c>
      <c r="D26" s="8">
        <v>420100</v>
      </c>
      <c r="E26" s="2">
        <v>2024</v>
      </c>
      <c r="F26" s="2" t="s">
        <v>134</v>
      </c>
      <c r="G26" s="3">
        <v>350000</v>
      </c>
      <c r="H26" s="2">
        <v>5100</v>
      </c>
      <c r="I26" s="2" t="s">
        <v>142</v>
      </c>
      <c r="J26" s="4">
        <v>45659</v>
      </c>
      <c r="K26" s="3">
        <f>G26-D26</f>
        <v>-70100</v>
      </c>
    </row>
    <row r="27" spans="1:11" ht="18.75" x14ac:dyDescent="0.3">
      <c r="A27" s="7" t="s">
        <v>35</v>
      </c>
      <c r="B27" s="7" t="s">
        <v>50</v>
      </c>
      <c r="C27" s="7">
        <v>1</v>
      </c>
      <c r="D27" s="8">
        <v>258800</v>
      </c>
      <c r="E27" s="2">
        <v>2024</v>
      </c>
      <c r="F27" s="2" t="s">
        <v>36</v>
      </c>
      <c r="G27" s="3">
        <v>195000</v>
      </c>
      <c r="H27" s="2"/>
      <c r="I27" s="2" t="s">
        <v>37</v>
      </c>
      <c r="J27" s="4">
        <v>45659</v>
      </c>
      <c r="K27" s="3">
        <f>G27-D27</f>
        <v>-63800</v>
      </c>
    </row>
    <row r="28" spans="1:11" ht="18.75" x14ac:dyDescent="0.3">
      <c r="A28" s="7" t="s">
        <v>88</v>
      </c>
      <c r="B28" s="7" t="s">
        <v>50</v>
      </c>
      <c r="C28" s="7">
        <v>1</v>
      </c>
      <c r="D28" s="8">
        <v>251700</v>
      </c>
      <c r="E28" s="2">
        <v>2024</v>
      </c>
      <c r="F28" s="2" t="s">
        <v>89</v>
      </c>
      <c r="G28" s="3">
        <v>166000</v>
      </c>
      <c r="H28" s="2"/>
      <c r="I28" s="2" t="s">
        <v>37</v>
      </c>
      <c r="J28" s="4">
        <v>45659</v>
      </c>
      <c r="K28" s="3">
        <f>G28-D28</f>
        <v>-85700</v>
      </c>
    </row>
    <row r="29" spans="1:11" ht="18.75" x14ac:dyDescent="0.3">
      <c r="A29" s="7" t="s">
        <v>99</v>
      </c>
      <c r="B29" s="7" t="s">
        <v>50</v>
      </c>
      <c r="C29" s="7">
        <v>1</v>
      </c>
      <c r="D29" s="8">
        <v>287900</v>
      </c>
      <c r="E29" s="2">
        <v>2024</v>
      </c>
      <c r="F29" s="2" t="s">
        <v>100</v>
      </c>
      <c r="G29" s="3">
        <v>200000</v>
      </c>
      <c r="H29" s="2"/>
      <c r="I29" s="2" t="s">
        <v>37</v>
      </c>
      <c r="J29" s="4">
        <v>45659</v>
      </c>
      <c r="K29" s="3">
        <f>G29-D29</f>
        <v>-87900</v>
      </c>
    </row>
    <row r="30" spans="1:11" ht="18.75" x14ac:dyDescent="0.3">
      <c r="A30" s="7" t="s">
        <v>114</v>
      </c>
      <c r="B30" s="7" t="s">
        <v>50</v>
      </c>
      <c r="C30" s="7">
        <v>1</v>
      </c>
      <c r="D30" s="8">
        <v>432000</v>
      </c>
      <c r="E30" s="2">
        <v>2024</v>
      </c>
      <c r="F30" s="2" t="s">
        <v>115</v>
      </c>
      <c r="G30" s="3">
        <v>325000</v>
      </c>
      <c r="H30" s="2"/>
      <c r="I30" s="2" t="s">
        <v>37</v>
      </c>
      <c r="J30" s="4">
        <v>45659</v>
      </c>
      <c r="K30" s="3">
        <f>G30-D30</f>
        <v>-107000</v>
      </c>
    </row>
    <row r="31" spans="1:11" ht="18.75" x14ac:dyDescent="0.3">
      <c r="A31" s="7" t="s">
        <v>17</v>
      </c>
      <c r="B31" s="7" t="s">
        <v>50</v>
      </c>
      <c r="C31" s="7">
        <v>1</v>
      </c>
      <c r="D31" s="8">
        <v>390000</v>
      </c>
      <c r="E31" s="2">
        <v>2024</v>
      </c>
      <c r="F31" s="2" t="s">
        <v>18</v>
      </c>
      <c r="G31" s="3">
        <v>273000</v>
      </c>
      <c r="H31" s="2"/>
      <c r="I31" s="2" t="s">
        <v>19</v>
      </c>
      <c r="J31" s="4">
        <v>45659</v>
      </c>
      <c r="K31" s="3">
        <f>G31-D31</f>
        <v>-117000</v>
      </c>
    </row>
    <row r="32" spans="1:11" ht="18.75" x14ac:dyDescent="0.3">
      <c r="A32" s="7" t="s">
        <v>136</v>
      </c>
      <c r="B32" s="7" t="s">
        <v>50</v>
      </c>
      <c r="C32" s="7">
        <v>1</v>
      </c>
      <c r="D32" s="8">
        <v>224500</v>
      </c>
      <c r="E32" s="2">
        <v>2024</v>
      </c>
      <c r="F32" s="2" t="s">
        <v>137</v>
      </c>
      <c r="G32" s="3">
        <v>155900</v>
      </c>
      <c r="H32" s="2">
        <v>5100</v>
      </c>
      <c r="I32" s="2" t="s">
        <v>19</v>
      </c>
      <c r="J32" s="4">
        <v>45659</v>
      </c>
      <c r="K32" s="3">
        <f>G32-D32</f>
        <v>-68600</v>
      </c>
    </row>
    <row r="33" spans="1:11" ht="18.75" x14ac:dyDescent="0.3">
      <c r="A33" s="7" t="s">
        <v>126</v>
      </c>
      <c r="B33" s="7" t="s">
        <v>50</v>
      </c>
      <c r="C33" s="7">
        <v>1</v>
      </c>
      <c r="D33" s="8">
        <v>344500</v>
      </c>
      <c r="E33" s="2">
        <v>2024</v>
      </c>
      <c r="F33" s="2" t="s">
        <v>127</v>
      </c>
      <c r="G33" s="3">
        <v>280000</v>
      </c>
      <c r="H33" s="2"/>
      <c r="I33" s="2" t="s">
        <v>16</v>
      </c>
      <c r="J33" s="4">
        <v>45659</v>
      </c>
      <c r="K33" s="3">
        <f>G33-D33</f>
        <v>-64500</v>
      </c>
    </row>
    <row r="34" spans="1:11" ht="18.75" x14ac:dyDescent="0.3">
      <c r="A34" s="7" t="s">
        <v>97</v>
      </c>
      <c r="B34" s="7" t="s">
        <v>50</v>
      </c>
      <c r="C34" s="7">
        <v>1</v>
      </c>
      <c r="D34" s="8">
        <v>413800</v>
      </c>
      <c r="E34" s="2">
        <v>2024</v>
      </c>
      <c r="F34" s="2" t="s">
        <v>98</v>
      </c>
      <c r="G34" s="3">
        <v>350000</v>
      </c>
      <c r="H34" s="2"/>
      <c r="I34" s="2" t="s">
        <v>16</v>
      </c>
      <c r="J34" s="4">
        <v>45659</v>
      </c>
      <c r="K34" s="3">
        <f>G34-D34</f>
        <v>-63800</v>
      </c>
    </row>
    <row r="35" spans="1:11" ht="18.75" x14ac:dyDescent="0.3">
      <c r="A35" s="7" t="s">
        <v>124</v>
      </c>
      <c r="B35" s="7" t="s">
        <v>50</v>
      </c>
      <c r="C35" s="7">
        <v>1</v>
      </c>
      <c r="D35" s="8">
        <v>436900</v>
      </c>
      <c r="E35" s="2">
        <v>2024</v>
      </c>
      <c r="F35" s="2" t="s">
        <v>125</v>
      </c>
      <c r="G35" s="3">
        <v>0</v>
      </c>
      <c r="H35" s="2"/>
      <c r="I35" s="2" t="s">
        <v>16</v>
      </c>
      <c r="J35" s="4">
        <v>45659</v>
      </c>
      <c r="K35" s="3">
        <f>G35-D35</f>
        <v>-436900</v>
      </c>
    </row>
    <row r="36" spans="1:11" ht="18.75" x14ac:dyDescent="0.3">
      <c r="A36" s="7" t="s">
        <v>109</v>
      </c>
      <c r="B36" s="7" t="s">
        <v>50</v>
      </c>
      <c r="C36" s="7">
        <v>1</v>
      </c>
      <c r="D36" s="8">
        <v>251700</v>
      </c>
      <c r="E36" s="2">
        <v>2024</v>
      </c>
      <c r="F36" s="2" t="s">
        <v>110</v>
      </c>
      <c r="G36" s="3">
        <v>150000</v>
      </c>
      <c r="H36" s="2"/>
      <c r="I36" s="2" t="s">
        <v>111</v>
      </c>
      <c r="J36" s="4">
        <v>45659</v>
      </c>
      <c r="K36" s="3">
        <f>G36-D36</f>
        <v>-101700</v>
      </c>
    </row>
    <row r="37" spans="1:11" ht="18.75" x14ac:dyDescent="0.3">
      <c r="A37" s="7" t="s">
        <v>80</v>
      </c>
      <c r="B37" s="7" t="s">
        <v>50</v>
      </c>
      <c r="C37" s="7">
        <v>1</v>
      </c>
      <c r="D37" s="8">
        <v>454000</v>
      </c>
      <c r="E37" s="2">
        <v>2024</v>
      </c>
      <c r="F37" s="2" t="s">
        <v>81</v>
      </c>
      <c r="G37" s="3">
        <v>325000</v>
      </c>
      <c r="H37" s="2"/>
      <c r="I37" s="2" t="s">
        <v>82</v>
      </c>
      <c r="J37" s="4">
        <v>45659</v>
      </c>
      <c r="K37" s="3">
        <f>G37-D37</f>
        <v>-129000</v>
      </c>
    </row>
    <row r="38" spans="1:11" ht="18.75" x14ac:dyDescent="0.3">
      <c r="A38" s="7" t="s">
        <v>138</v>
      </c>
      <c r="B38" s="7" t="s">
        <v>50</v>
      </c>
      <c r="C38" s="7">
        <v>1</v>
      </c>
      <c r="D38" s="8">
        <v>131400</v>
      </c>
      <c r="E38" s="2">
        <v>2024</v>
      </c>
      <c r="F38" s="2" t="s">
        <v>139</v>
      </c>
      <c r="G38" s="3">
        <v>75000</v>
      </c>
      <c r="H38" s="2">
        <v>5100</v>
      </c>
      <c r="I38" s="2" t="s">
        <v>20</v>
      </c>
      <c r="J38" s="4">
        <v>45659</v>
      </c>
      <c r="K38" s="3">
        <f>G38-D38</f>
        <v>-56400</v>
      </c>
    </row>
    <row r="39" spans="1:11" ht="18.75" x14ac:dyDescent="0.3">
      <c r="A39" s="7" t="s">
        <v>63</v>
      </c>
      <c r="B39" s="7" t="s">
        <v>50</v>
      </c>
      <c r="C39" s="7">
        <v>1</v>
      </c>
      <c r="D39" s="8">
        <v>137300</v>
      </c>
      <c r="E39" s="2">
        <v>2024</v>
      </c>
      <c r="F39" s="2" t="s">
        <v>64</v>
      </c>
      <c r="G39" s="3">
        <v>67300</v>
      </c>
      <c r="H39" s="2"/>
      <c r="I39" s="2" t="s">
        <v>20</v>
      </c>
      <c r="J39" s="4">
        <v>45659</v>
      </c>
      <c r="K39" s="3">
        <f>G39-D39</f>
        <v>-70000</v>
      </c>
    </row>
    <row r="40" spans="1:11" ht="18.75" x14ac:dyDescent="0.3">
      <c r="A40" s="7" t="s">
        <v>33</v>
      </c>
      <c r="B40" s="7" t="s">
        <v>50</v>
      </c>
      <c r="C40" s="7">
        <v>1</v>
      </c>
      <c r="D40" s="8">
        <v>164900</v>
      </c>
      <c r="E40" s="2">
        <v>2024</v>
      </c>
      <c r="F40" s="2" t="s">
        <v>34</v>
      </c>
      <c r="G40" s="3">
        <v>80000</v>
      </c>
      <c r="H40" s="2"/>
      <c r="I40" s="2" t="s">
        <v>20</v>
      </c>
      <c r="J40" s="4">
        <v>45659</v>
      </c>
      <c r="K40" s="3">
        <f>G40-D40</f>
        <v>-84900</v>
      </c>
    </row>
    <row r="41" spans="1:11" ht="18.75" x14ac:dyDescent="0.3">
      <c r="A41" s="7" t="s">
        <v>92</v>
      </c>
      <c r="B41" s="7" t="s">
        <v>50</v>
      </c>
      <c r="C41" s="7">
        <v>1</v>
      </c>
      <c r="D41" s="8">
        <v>317900</v>
      </c>
      <c r="E41" s="2">
        <v>2024</v>
      </c>
      <c r="F41" s="2" t="s">
        <v>93</v>
      </c>
      <c r="G41" s="3">
        <v>245700</v>
      </c>
      <c r="H41" s="2"/>
      <c r="I41" s="2" t="s">
        <v>94</v>
      </c>
      <c r="J41" s="4">
        <v>45659</v>
      </c>
      <c r="K41" s="3">
        <f>G41-D41</f>
        <v>-72200</v>
      </c>
    </row>
    <row r="42" spans="1:11" ht="18.75" x14ac:dyDescent="0.3">
      <c r="A42" s="7" t="s">
        <v>107</v>
      </c>
      <c r="B42" s="7" t="s">
        <v>50</v>
      </c>
      <c r="C42" s="7">
        <v>1</v>
      </c>
      <c r="D42" s="8">
        <v>1200000</v>
      </c>
      <c r="E42" s="2">
        <v>2024</v>
      </c>
      <c r="F42" s="2" t="s">
        <v>108</v>
      </c>
      <c r="G42" s="3">
        <v>1144000</v>
      </c>
      <c r="H42" s="2">
        <v>5100</v>
      </c>
      <c r="I42" s="2" t="s">
        <v>48</v>
      </c>
      <c r="J42" s="4">
        <v>45659</v>
      </c>
      <c r="K42" s="3">
        <f>G42-D42</f>
        <v>-56000</v>
      </c>
    </row>
    <row r="43" spans="1:11" ht="18.75" x14ac:dyDescent="0.3">
      <c r="A43" s="7" t="s">
        <v>140</v>
      </c>
      <c r="B43" s="7" t="s">
        <v>50</v>
      </c>
      <c r="C43" s="7">
        <v>1</v>
      </c>
      <c r="D43" s="8">
        <v>634800</v>
      </c>
      <c r="E43" s="2">
        <v>2024</v>
      </c>
      <c r="F43" s="2" t="s">
        <v>141</v>
      </c>
      <c r="G43" s="3">
        <v>500000</v>
      </c>
      <c r="H43" s="2">
        <v>5100</v>
      </c>
      <c r="I43" s="2" t="s">
        <v>48</v>
      </c>
      <c r="J43" s="4">
        <v>45659</v>
      </c>
      <c r="K43" s="3">
        <f>G43-D43</f>
        <v>-134800</v>
      </c>
    </row>
    <row r="44" spans="1:11" ht="18.75" x14ac:dyDescent="0.3">
      <c r="A44" s="7" t="s">
        <v>30</v>
      </c>
      <c r="B44" s="7" t="s">
        <v>50</v>
      </c>
      <c r="C44" s="7">
        <v>1</v>
      </c>
      <c r="D44" s="8">
        <v>111500</v>
      </c>
      <c r="E44" s="2">
        <v>2024</v>
      </c>
      <c r="F44" s="2" t="s">
        <v>31</v>
      </c>
      <c r="G44" s="3">
        <v>60000</v>
      </c>
      <c r="H44" s="2">
        <v>5100</v>
      </c>
      <c r="I44" s="2" t="s">
        <v>32</v>
      </c>
      <c r="J44" s="4">
        <v>45659</v>
      </c>
      <c r="K44" s="3">
        <f>G44-D44</f>
        <v>-51500</v>
      </c>
    </row>
    <row r="45" spans="1:11" ht="18.75" x14ac:dyDescent="0.3">
      <c r="A45" s="7" t="s">
        <v>85</v>
      </c>
      <c r="B45" s="7" t="s">
        <v>86</v>
      </c>
      <c r="C45" s="7">
        <v>1</v>
      </c>
      <c r="D45" s="8">
        <v>495400</v>
      </c>
      <c r="E45" s="2">
        <v>2024</v>
      </c>
      <c r="F45" s="2" t="s">
        <v>87</v>
      </c>
      <c r="G45" s="3">
        <v>60000</v>
      </c>
      <c r="H45" s="2">
        <v>3400</v>
      </c>
      <c r="I45" s="2" t="s">
        <v>67</v>
      </c>
      <c r="J45" s="4">
        <v>45659</v>
      </c>
      <c r="K45" s="3">
        <f>G45-D45</f>
        <v>-435400</v>
      </c>
    </row>
    <row r="46" spans="1:11" ht="18.75" x14ac:dyDescent="0.3">
      <c r="A46" s="7" t="s">
        <v>55</v>
      </c>
      <c r="B46" s="7" t="s">
        <v>50</v>
      </c>
      <c r="C46" s="7">
        <v>1</v>
      </c>
      <c r="D46" s="8">
        <v>540000</v>
      </c>
      <c r="E46" s="2">
        <v>2024</v>
      </c>
      <c r="F46" s="2" t="s">
        <v>56</v>
      </c>
      <c r="G46" s="3">
        <v>450000</v>
      </c>
      <c r="H46" s="2">
        <v>5100</v>
      </c>
      <c r="I46" s="2" t="s">
        <v>57</v>
      </c>
      <c r="J46" s="4">
        <v>45659</v>
      </c>
      <c r="K46" s="3">
        <f>G46-D46</f>
        <v>-90000</v>
      </c>
    </row>
    <row r="47" spans="1:11" ht="18.75" x14ac:dyDescent="0.3">
      <c r="A47" s="7" t="s">
        <v>49</v>
      </c>
      <c r="B47" s="7" t="s">
        <v>50</v>
      </c>
      <c r="C47" s="7">
        <v>1</v>
      </c>
      <c r="D47" s="8">
        <v>1070200</v>
      </c>
      <c r="E47" s="2">
        <v>2024</v>
      </c>
      <c r="F47" s="2" t="s">
        <v>51</v>
      </c>
      <c r="G47" s="3">
        <v>450000</v>
      </c>
      <c r="H47" s="2">
        <v>5100</v>
      </c>
      <c r="I47" s="2" t="s">
        <v>52</v>
      </c>
      <c r="J47" s="4">
        <v>45659</v>
      </c>
      <c r="K47" s="3">
        <f>G47-D47</f>
        <v>-620200</v>
      </c>
    </row>
    <row r="48" spans="1:11" ht="18.75" x14ac:dyDescent="0.3">
      <c r="A48" s="7" t="s">
        <v>122</v>
      </c>
      <c r="B48" s="7" t="s">
        <v>50</v>
      </c>
      <c r="C48" s="7">
        <v>1</v>
      </c>
      <c r="D48" s="8">
        <v>250000</v>
      </c>
      <c r="E48" s="2">
        <v>2024</v>
      </c>
      <c r="F48" s="2" t="s">
        <v>123</v>
      </c>
      <c r="G48" s="3">
        <v>146200</v>
      </c>
      <c r="H48" s="2">
        <v>5100</v>
      </c>
      <c r="I48" s="2" t="s">
        <v>106</v>
      </c>
      <c r="J48" s="4">
        <v>45659</v>
      </c>
      <c r="K48" s="3">
        <f>G48-D48</f>
        <v>-103800</v>
      </c>
    </row>
    <row r="49" spans="1:11" ht="18.75" x14ac:dyDescent="0.3">
      <c r="A49" s="7" t="s">
        <v>104</v>
      </c>
      <c r="B49" s="7" t="s">
        <v>50</v>
      </c>
      <c r="C49" s="7">
        <v>1</v>
      </c>
      <c r="D49" s="8">
        <v>226000</v>
      </c>
      <c r="E49" s="2">
        <v>2024</v>
      </c>
      <c r="F49" s="2" t="s">
        <v>105</v>
      </c>
      <c r="G49" s="3">
        <v>135000</v>
      </c>
      <c r="H49" s="2">
        <v>5100</v>
      </c>
      <c r="I49" s="2" t="s">
        <v>106</v>
      </c>
      <c r="J49" s="4">
        <v>45659</v>
      </c>
      <c r="K49" s="3">
        <f>G49-D49</f>
        <v>-91000</v>
      </c>
    </row>
    <row r="50" spans="1:11" ht="18.75" x14ac:dyDescent="0.3">
      <c r="A50" s="7" t="s">
        <v>101</v>
      </c>
      <c r="B50" s="7" t="s">
        <v>50</v>
      </c>
      <c r="C50" s="7">
        <v>1</v>
      </c>
      <c r="D50" s="8">
        <v>1140000</v>
      </c>
      <c r="E50" s="2">
        <v>2024</v>
      </c>
      <c r="F50" s="2" t="s">
        <v>102</v>
      </c>
      <c r="G50" s="3">
        <v>700000</v>
      </c>
      <c r="H50" s="2">
        <v>5100</v>
      </c>
      <c r="I50" s="2" t="s">
        <v>103</v>
      </c>
      <c r="J50" s="4">
        <v>45659</v>
      </c>
      <c r="K50" s="3">
        <f>G50-D50</f>
        <v>-440000</v>
      </c>
    </row>
    <row r="51" spans="1:11" ht="18.75" x14ac:dyDescent="0.3">
      <c r="A51" s="7" t="s">
        <v>58</v>
      </c>
      <c r="B51" s="7" t="s">
        <v>50</v>
      </c>
      <c r="C51" s="7">
        <v>1</v>
      </c>
      <c r="D51" s="8">
        <v>424200</v>
      </c>
      <c r="E51" s="2">
        <v>2024</v>
      </c>
      <c r="F51" s="2" t="s">
        <v>59</v>
      </c>
      <c r="G51" s="3">
        <v>350000</v>
      </c>
      <c r="H51" s="2">
        <v>5100</v>
      </c>
      <c r="I51" s="2" t="s">
        <v>60</v>
      </c>
      <c r="J51" s="4">
        <v>45659</v>
      </c>
      <c r="K51" s="3">
        <f>G51-D51</f>
        <v>-74200</v>
      </c>
    </row>
    <row r="52" spans="1:11" ht="18.75" x14ac:dyDescent="0.3">
      <c r="A52" s="7" t="s">
        <v>14</v>
      </c>
      <c r="B52" s="7" t="s">
        <v>50</v>
      </c>
      <c r="C52" s="7">
        <v>1</v>
      </c>
      <c r="D52" s="8">
        <v>331500</v>
      </c>
      <c r="E52" s="2">
        <v>2024</v>
      </c>
      <c r="F52" s="2" t="s">
        <v>15</v>
      </c>
      <c r="G52" s="3">
        <v>259300</v>
      </c>
      <c r="H52" s="2">
        <v>5100</v>
      </c>
      <c r="I52" s="2" t="s">
        <v>13</v>
      </c>
      <c r="J52" s="4">
        <v>45659</v>
      </c>
      <c r="K52" s="3">
        <f>G52-D52</f>
        <v>-72200</v>
      </c>
    </row>
    <row r="53" spans="1:11" ht="18.75" x14ac:dyDescent="0.3">
      <c r="A53" s="7" t="s">
        <v>11</v>
      </c>
      <c r="B53" s="7" t="s">
        <v>50</v>
      </c>
      <c r="C53" s="7">
        <v>1</v>
      </c>
      <c r="D53" s="8">
        <v>252800</v>
      </c>
      <c r="E53" s="2">
        <v>2024</v>
      </c>
      <c r="F53" s="2" t="s">
        <v>12</v>
      </c>
      <c r="G53" s="3">
        <v>162000</v>
      </c>
      <c r="H53" s="2">
        <v>5100</v>
      </c>
      <c r="I53" s="2" t="s">
        <v>13</v>
      </c>
      <c r="J53" s="4">
        <v>45659</v>
      </c>
      <c r="K53" s="3">
        <f>G53-D53</f>
        <v>-90800</v>
      </c>
    </row>
    <row r="54" spans="1:11" ht="18.75" x14ac:dyDescent="0.3">
      <c r="A54" s="7" t="s">
        <v>75</v>
      </c>
      <c r="B54" s="7" t="s">
        <v>50</v>
      </c>
      <c r="C54" s="7">
        <v>1</v>
      </c>
      <c r="D54" s="8">
        <v>680700</v>
      </c>
      <c r="E54" s="2">
        <v>2024</v>
      </c>
      <c r="F54" s="2" t="s">
        <v>76</v>
      </c>
      <c r="G54" s="3">
        <v>630000</v>
      </c>
      <c r="H54" s="2">
        <v>5100</v>
      </c>
      <c r="I54" s="2" t="s">
        <v>13</v>
      </c>
      <c r="J54" s="4">
        <v>45659</v>
      </c>
      <c r="K54" s="3">
        <f>G54-D54</f>
        <v>-50700</v>
      </c>
    </row>
    <row r="55" spans="1:11" ht="18.75" x14ac:dyDescent="0.3">
      <c r="A55" s="7" t="s">
        <v>68</v>
      </c>
      <c r="B55" s="7" t="s">
        <v>50</v>
      </c>
      <c r="C55" s="7">
        <v>1</v>
      </c>
      <c r="D55" s="8">
        <v>425000</v>
      </c>
      <c r="E55" s="2">
        <v>2024</v>
      </c>
      <c r="F55" s="2" t="s">
        <v>69</v>
      </c>
      <c r="G55" s="3">
        <v>353680</v>
      </c>
      <c r="H55" s="2">
        <v>5100</v>
      </c>
      <c r="I55" s="2" t="s">
        <v>13</v>
      </c>
      <c r="J55" s="4">
        <v>45659</v>
      </c>
      <c r="K55" s="3">
        <f>G55-D55</f>
        <v>-71320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Search Report_1735919721936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L. Rodriguez</dc:creator>
  <cp:lastModifiedBy>Audrey L. Rodriguez</cp:lastModifiedBy>
  <dcterms:created xsi:type="dcterms:W3CDTF">2025-01-03T17:57:18Z</dcterms:created>
  <dcterms:modified xsi:type="dcterms:W3CDTF">2025-01-03T18:57:45Z</dcterms:modified>
</cp:coreProperties>
</file>