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16B3FDD2-C0EF-492D-9181-73F4D571E4C7}" xr6:coauthVersionLast="47" xr6:coauthVersionMax="47" xr10:uidLastSave="{00000000-0000-0000-0000-000000000000}"/>
  <bookViews>
    <workbookView xWindow="28680" yWindow="-120" windowWidth="29040" windowHeight="15840" xr2:uid="{7D031649-C1DE-4774-97B2-FE03A829EBC8}"/>
  </bookViews>
  <sheets>
    <sheet name="Search Report_1736274465387" sheetId="1" r:id="rId1"/>
  </sheets>
  <calcPr calcId="0"/>
</workbook>
</file>

<file path=xl/calcChain.xml><?xml version="1.0" encoding="utf-8"?>
<calcChain xmlns="http://schemas.openxmlformats.org/spreadsheetml/2006/main">
  <c r="J7" i="1" l="1"/>
  <c r="J20" i="1"/>
  <c r="J15" i="1"/>
  <c r="J14" i="1"/>
  <c r="J23" i="1"/>
  <c r="J6" i="1"/>
  <c r="J11" i="1"/>
  <c r="J4" i="1"/>
  <c r="J17" i="1"/>
  <c r="J22" i="1"/>
  <c r="J5" i="1"/>
  <c r="J12" i="1"/>
  <c r="J3" i="1"/>
  <c r="J27" i="1"/>
  <c r="J18" i="1"/>
  <c r="J21" i="1"/>
  <c r="J10" i="1"/>
  <c r="J26" i="1"/>
  <c r="J16" i="1"/>
  <c r="J25" i="1"/>
  <c r="J13" i="1"/>
  <c r="J19" i="1"/>
  <c r="J9" i="1"/>
  <c r="J8" i="1"/>
  <c r="J2" i="1"/>
  <c r="J24" i="1"/>
</calcChain>
</file>

<file path=xl/sharedStrings.xml><?xml version="1.0" encoding="utf-8"?>
<sst xmlns="http://schemas.openxmlformats.org/spreadsheetml/2006/main" count="114" uniqueCount="82">
  <si>
    <t>Current Full Market Value</t>
  </si>
  <si>
    <t>Parcel Count</t>
  </si>
  <si>
    <t>Attorney(s)</t>
  </si>
  <si>
    <t>Category</t>
  </si>
  <si>
    <t>Parcel Numbers</t>
  </si>
  <si>
    <t>Tax Year</t>
  </si>
  <si>
    <t>Total Opinion of Value</t>
  </si>
  <si>
    <t>Complaint Number</t>
  </si>
  <si>
    <t>Tax District</t>
  </si>
  <si>
    <t>Change in Value</t>
  </si>
  <si>
    <t>RDO</t>
  </si>
  <si>
    <t>701-13-003</t>
  </si>
  <si>
    <t>701-13-003-2024</t>
  </si>
  <si>
    <t>South Euclid</t>
  </si>
  <si>
    <t>Garfield Hts.</t>
  </si>
  <si>
    <t>455-22-026</t>
  </si>
  <si>
    <t>455-22-026-2024</t>
  </si>
  <si>
    <t>Parma</t>
  </si>
  <si>
    <t>393-20-069</t>
  </si>
  <si>
    <t>393-20-069-2024</t>
  </si>
  <si>
    <t>Strongsville</t>
  </si>
  <si>
    <t>Cleveland</t>
  </si>
  <si>
    <t>024-02-114</t>
  </si>
  <si>
    <t>024-02-114-2024</t>
  </si>
  <si>
    <t>215-15-019</t>
  </si>
  <si>
    <t>215-15-019-2024</t>
  </si>
  <si>
    <t>Westlake</t>
  </si>
  <si>
    <t>795-10-098</t>
  </si>
  <si>
    <t>795-10-098-2024</t>
  </si>
  <si>
    <t>Oakwood</t>
  </si>
  <si>
    <t>323-01-023</t>
  </si>
  <si>
    <t>323-01-023-2024</t>
  </si>
  <si>
    <t>Fairview Park</t>
  </si>
  <si>
    <t>581-31-013</t>
  </si>
  <si>
    <t>581-31-013-2024</t>
  </si>
  <si>
    <t>Broadview Hts.</t>
  </si>
  <si>
    <t>795-41-047</t>
  </si>
  <si>
    <t>795-41-047-2024</t>
  </si>
  <si>
    <t>CDO</t>
  </si>
  <si>
    <t>932-07-016</t>
  </si>
  <si>
    <t>932-07-016-2024</t>
  </si>
  <si>
    <t>Chagrin Falls Village</t>
  </si>
  <si>
    <t>Shaker Hts.</t>
  </si>
  <si>
    <t>862-20-038</t>
  </si>
  <si>
    <t>862-20-038-2024</t>
  </si>
  <si>
    <t>Mayfield Hts.</t>
  </si>
  <si>
    <t>732-32-039</t>
  </si>
  <si>
    <t>732-32-039-2024</t>
  </si>
  <si>
    <t>393-16-034</t>
  </si>
  <si>
    <t>393-16-034-2024</t>
  </si>
  <si>
    <t>872-03-160</t>
  </si>
  <si>
    <t>872-03-160-2024</t>
  </si>
  <si>
    <t>Pepper Pike</t>
  </si>
  <si>
    <t>141-23-069</t>
  </si>
  <si>
    <t>141-23-069-2024</t>
  </si>
  <si>
    <t>741-04-019</t>
  </si>
  <si>
    <t>741-04-019-2024</t>
  </si>
  <si>
    <t>Beachwood</t>
  </si>
  <si>
    <t>237-04-044</t>
  </si>
  <si>
    <t>237-04-044-2024</t>
  </si>
  <si>
    <t>North Olmsted</t>
  </si>
  <si>
    <t>863-31-031</t>
  </si>
  <si>
    <t>863-31-031-2024</t>
  </si>
  <si>
    <t>344-27-034</t>
  </si>
  <si>
    <t>344-27-034-2024</t>
  </si>
  <si>
    <t>Brook Park</t>
  </si>
  <si>
    <t>544-03-032</t>
  </si>
  <si>
    <t>544-03-032-2024</t>
  </si>
  <si>
    <t>544-04-064</t>
  </si>
  <si>
    <t>544-04-064-2024</t>
  </si>
  <si>
    <t>010-05-106</t>
  </si>
  <si>
    <t>010-05-106-2024</t>
  </si>
  <si>
    <t>551-28-023</t>
  </si>
  <si>
    <t>551-28-023-2024</t>
  </si>
  <si>
    <t>Seven Hills</t>
  </si>
  <si>
    <t>029-11-060</t>
  </si>
  <si>
    <t>029-11-060-2024</t>
  </si>
  <si>
    <t>321-27-051</t>
  </si>
  <si>
    <t>321-27-051-2024</t>
  </si>
  <si>
    <t>911-12-010</t>
  </si>
  <si>
    <t>911-12-010-2024</t>
  </si>
  <si>
    <t>Moreland Hills/Orange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</si>
</sst>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D7976E-FF0B-4575-B7C5-9D11046CEE80}" name="Table1" displayName="Table1" ref="A1:J27" totalsRowShown="0" dataDxfId="0">
  <autoFilter ref="A1:J27" xr:uid="{E5D7976E-FF0B-4575-B7C5-9D11046CEE80}"/>
  <sortState xmlns:xlrd2="http://schemas.microsoft.com/office/spreadsheetml/2017/richdata2" ref="A2:J27">
    <sortCondition ref="J1:J27"/>
  </sortState>
  <tableColumns count="10">
    <tableColumn id="1" xr3:uid="{70F3695E-F6AD-48A8-877E-E5A5656925BC}" name="Complaint Number" dataDxfId="10"/>
    <tableColumn id="2" xr3:uid="{737C700A-2482-467E-87EA-9A7A93A2E66F}" name="Current Full Market Value" dataDxfId="9"/>
    <tableColumn id="3" xr3:uid="{AFA368CB-E7A8-4EB6-AB6A-B39BE0429F58}" name="Parcel Count" dataDxfId="8"/>
    <tableColumn id="4" xr3:uid="{4EA94E95-4A7E-4678-817F-CF39DFA03417}" name="Attorney(s)" dataDxfId="7"/>
    <tableColumn id="5" xr3:uid="{AF2523FB-9505-4AD1-9EF3-E32E0297306A}" name="Category" dataDxfId="6"/>
    <tableColumn id="6" xr3:uid="{5E941F2F-F3B0-4C08-A0FF-CDF2F1B1224C}" name="Parcel Numbers" dataDxfId="5"/>
    <tableColumn id="7" xr3:uid="{C874C070-552D-43A6-86AE-052C215C7277}" name="Tax Year" dataDxfId="4"/>
    <tableColumn id="8" xr3:uid="{A167A0A7-C07C-443D-856D-06BEC1584F8D}" name="Total Opinion of Value" dataDxfId="3"/>
    <tableColumn id="9" xr3:uid="{01BAB822-2C43-4C62-ADB3-668236481AFC}" name="Tax District" dataDxfId="2"/>
    <tableColumn id="10" xr3:uid="{69D58F5D-2EF6-4D5B-93C8-E0B254A9BD35}" name="Change in Value" dataDxfId="1">
      <calculatedColumnFormula>H2-B2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0BC2-94AB-4884-9F1E-4A908A9BE56C}">
  <dimension ref="A1:J27"/>
  <sheetViews>
    <sheetView tabSelected="1" workbookViewId="0">
      <selection activeCell="L25" sqref="L25"/>
    </sheetView>
  </sheetViews>
  <sheetFormatPr defaultRowHeight="15" x14ac:dyDescent="0.25"/>
  <cols>
    <col min="1" max="1" width="23.140625" bestFit="1" customWidth="1"/>
    <col min="2" max="2" width="25.140625" customWidth="1"/>
    <col min="3" max="3" width="14.28515625" customWidth="1"/>
    <col min="4" max="4" width="12.7109375" customWidth="1"/>
    <col min="5" max="5" width="10.7109375" customWidth="1"/>
    <col min="6" max="6" width="17.28515625" customWidth="1"/>
    <col min="7" max="7" width="10.42578125" customWidth="1"/>
    <col min="8" max="8" width="22.7109375" customWidth="1"/>
    <col min="9" max="9" width="21.42578125" bestFit="1" customWidth="1"/>
    <col min="10" max="10" width="17.85546875" bestFit="1" customWidth="1"/>
  </cols>
  <sheetData>
    <row r="1" spans="1:10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8</v>
      </c>
      <c r="J1" t="s">
        <v>9</v>
      </c>
    </row>
    <row r="2" spans="1:10" ht="18.75" x14ac:dyDescent="0.3">
      <c r="A2" s="1" t="s">
        <v>80</v>
      </c>
      <c r="B2" s="2">
        <v>2154300</v>
      </c>
      <c r="C2" s="1">
        <v>1</v>
      </c>
      <c r="D2" s="1"/>
      <c r="E2" s="1" t="s">
        <v>10</v>
      </c>
      <c r="F2" s="1" t="s">
        <v>79</v>
      </c>
      <c r="G2" s="1">
        <v>2024</v>
      </c>
      <c r="H2" s="2">
        <v>1350000</v>
      </c>
      <c r="I2" s="1" t="s">
        <v>81</v>
      </c>
      <c r="J2" s="2">
        <f>H2-B2</f>
        <v>-804300</v>
      </c>
    </row>
    <row r="3" spans="1:10" ht="18.75" x14ac:dyDescent="0.3">
      <c r="A3" s="1" t="s">
        <v>51</v>
      </c>
      <c r="B3" s="2">
        <v>700800</v>
      </c>
      <c r="C3" s="1">
        <v>1</v>
      </c>
      <c r="D3" s="1"/>
      <c r="E3" s="1" t="s">
        <v>10</v>
      </c>
      <c r="F3" s="1" t="s">
        <v>50</v>
      </c>
      <c r="G3" s="1">
        <v>2024</v>
      </c>
      <c r="H3" s="2">
        <v>572200</v>
      </c>
      <c r="I3" s="1" t="s">
        <v>52</v>
      </c>
      <c r="J3" s="2">
        <f>H3-B3</f>
        <v>-128600</v>
      </c>
    </row>
    <row r="4" spans="1:10" ht="18.75" x14ac:dyDescent="0.3">
      <c r="A4" s="1" t="s">
        <v>37</v>
      </c>
      <c r="B4" s="2">
        <v>329300</v>
      </c>
      <c r="C4" s="1">
        <v>1</v>
      </c>
      <c r="D4" s="1"/>
      <c r="E4" s="1" t="s">
        <v>10</v>
      </c>
      <c r="F4" s="1" t="s">
        <v>36</v>
      </c>
      <c r="G4" s="1">
        <v>2024</v>
      </c>
      <c r="H4" s="2">
        <v>210000</v>
      </c>
      <c r="I4" s="1" t="s">
        <v>29</v>
      </c>
      <c r="J4" s="2">
        <f>H4-B4</f>
        <v>-119300</v>
      </c>
    </row>
    <row r="5" spans="1:10" ht="18.75" x14ac:dyDescent="0.3">
      <c r="A5" s="1" t="s">
        <v>47</v>
      </c>
      <c r="B5" s="2">
        <v>433300</v>
      </c>
      <c r="C5" s="1">
        <v>1</v>
      </c>
      <c r="D5" s="1"/>
      <c r="E5" s="1" t="s">
        <v>10</v>
      </c>
      <c r="F5" s="1" t="s">
        <v>46</v>
      </c>
      <c r="G5" s="1">
        <v>2024</v>
      </c>
      <c r="H5" s="2">
        <v>318982</v>
      </c>
      <c r="I5" s="1" t="s">
        <v>42</v>
      </c>
      <c r="J5" s="2">
        <f>H5-B5</f>
        <v>-114318</v>
      </c>
    </row>
    <row r="6" spans="1:10" ht="18.75" x14ac:dyDescent="0.3">
      <c r="A6" s="1" t="s">
        <v>31</v>
      </c>
      <c r="B6" s="2">
        <v>750000</v>
      </c>
      <c r="C6" s="1">
        <v>1</v>
      </c>
      <c r="D6" s="1"/>
      <c r="E6" s="1" t="s">
        <v>10</v>
      </c>
      <c r="F6" s="1" t="s">
        <v>30</v>
      </c>
      <c r="G6" s="1">
        <v>2024</v>
      </c>
      <c r="H6" s="2">
        <v>638000</v>
      </c>
      <c r="I6" s="1" t="s">
        <v>32</v>
      </c>
      <c r="J6" s="2">
        <f>H6-B6</f>
        <v>-112000</v>
      </c>
    </row>
    <row r="7" spans="1:10" ht="18.75" x14ac:dyDescent="0.3">
      <c r="A7" s="1" t="s">
        <v>16</v>
      </c>
      <c r="B7" s="2">
        <v>143300</v>
      </c>
      <c r="C7" s="1">
        <v>1</v>
      </c>
      <c r="D7" s="1"/>
      <c r="E7" s="1" t="s">
        <v>10</v>
      </c>
      <c r="F7" s="1" t="s">
        <v>15</v>
      </c>
      <c r="G7" s="1">
        <v>2024</v>
      </c>
      <c r="H7" s="2">
        <v>40000</v>
      </c>
      <c r="I7" s="1" t="s">
        <v>17</v>
      </c>
      <c r="J7" s="2">
        <f>H7-B7</f>
        <v>-103300</v>
      </c>
    </row>
    <row r="8" spans="1:10" ht="18.75" x14ac:dyDescent="0.3">
      <c r="A8" s="1" t="s">
        <v>78</v>
      </c>
      <c r="B8" s="2">
        <v>370000</v>
      </c>
      <c r="C8" s="1">
        <v>1</v>
      </c>
      <c r="D8" s="1"/>
      <c r="E8" s="1" t="s">
        <v>10</v>
      </c>
      <c r="F8" s="1" t="s">
        <v>77</v>
      </c>
      <c r="G8" s="1">
        <v>2024</v>
      </c>
      <c r="H8" s="2">
        <v>283380.88</v>
      </c>
      <c r="I8" s="1" t="s">
        <v>32</v>
      </c>
      <c r="J8" s="2">
        <f>H8-B8</f>
        <v>-86619.12</v>
      </c>
    </row>
    <row r="9" spans="1:10" ht="18.75" x14ac:dyDescent="0.3">
      <c r="A9" s="1" t="s">
        <v>76</v>
      </c>
      <c r="B9" s="2">
        <v>168800</v>
      </c>
      <c r="C9" s="1">
        <v>1</v>
      </c>
      <c r="D9" s="1"/>
      <c r="E9" s="1" t="s">
        <v>10</v>
      </c>
      <c r="F9" s="1" t="s">
        <v>75</v>
      </c>
      <c r="G9" s="1">
        <v>2024</v>
      </c>
      <c r="H9" s="2">
        <v>90000</v>
      </c>
      <c r="I9" s="1" t="s">
        <v>21</v>
      </c>
      <c r="J9" s="2">
        <f>H9-B9</f>
        <v>-78800</v>
      </c>
    </row>
    <row r="10" spans="1:10" ht="18.75" x14ac:dyDescent="0.3">
      <c r="A10" s="1" t="s">
        <v>62</v>
      </c>
      <c r="B10" s="2">
        <v>260000</v>
      </c>
      <c r="C10" s="1">
        <v>1</v>
      </c>
      <c r="D10" s="1"/>
      <c r="E10" s="1" t="s">
        <v>10</v>
      </c>
      <c r="F10" s="1" t="s">
        <v>61</v>
      </c>
      <c r="G10" s="1">
        <v>2024</v>
      </c>
      <c r="H10" s="2">
        <v>185700</v>
      </c>
      <c r="I10" s="1" t="s">
        <v>45</v>
      </c>
      <c r="J10" s="2">
        <f>H10-B10</f>
        <v>-74300</v>
      </c>
    </row>
    <row r="11" spans="1:10" ht="18.75" x14ac:dyDescent="0.3">
      <c r="A11" s="1" t="s">
        <v>34</v>
      </c>
      <c r="B11" s="2">
        <v>247800</v>
      </c>
      <c r="C11" s="1">
        <v>1</v>
      </c>
      <c r="D11" s="1"/>
      <c r="E11" s="1" t="s">
        <v>10</v>
      </c>
      <c r="F11" s="1" t="s">
        <v>33</v>
      </c>
      <c r="G11" s="1">
        <v>2024</v>
      </c>
      <c r="H11" s="2">
        <v>175000</v>
      </c>
      <c r="I11" s="1" t="s">
        <v>35</v>
      </c>
      <c r="J11" s="2">
        <f>H11-B11</f>
        <v>-72800</v>
      </c>
    </row>
    <row r="12" spans="1:10" ht="18.75" x14ac:dyDescent="0.3">
      <c r="A12" s="1" t="s">
        <v>49</v>
      </c>
      <c r="B12" s="2">
        <v>378800</v>
      </c>
      <c r="C12" s="1">
        <v>1</v>
      </c>
      <c r="D12" s="1"/>
      <c r="E12" s="1" t="s">
        <v>10</v>
      </c>
      <c r="F12" s="1" t="s">
        <v>48</v>
      </c>
      <c r="G12" s="1">
        <v>2024</v>
      </c>
      <c r="H12" s="2">
        <v>308000</v>
      </c>
      <c r="I12" s="1" t="s">
        <v>20</v>
      </c>
      <c r="J12" s="2">
        <f>H12-B12</f>
        <v>-70800</v>
      </c>
    </row>
    <row r="13" spans="1:10" ht="18.75" x14ac:dyDescent="0.3">
      <c r="A13" s="1" t="s">
        <v>71</v>
      </c>
      <c r="B13" s="2">
        <v>198400</v>
      </c>
      <c r="C13" s="1">
        <v>1</v>
      </c>
      <c r="D13" s="1"/>
      <c r="E13" s="1" t="s">
        <v>10</v>
      </c>
      <c r="F13" s="1" t="s">
        <v>70</v>
      </c>
      <c r="G13" s="1">
        <v>2024</v>
      </c>
      <c r="H13" s="2">
        <v>128000</v>
      </c>
      <c r="I13" s="1" t="s">
        <v>21</v>
      </c>
      <c r="J13" s="2">
        <f>H13-B13</f>
        <v>-70400</v>
      </c>
    </row>
    <row r="14" spans="1:10" ht="18.75" x14ac:dyDescent="0.3">
      <c r="A14" s="1" t="s">
        <v>25</v>
      </c>
      <c r="B14" s="2">
        <v>275000</v>
      </c>
      <c r="C14" s="1">
        <v>1</v>
      </c>
      <c r="D14" s="1"/>
      <c r="E14" s="1" t="s">
        <v>10</v>
      </c>
      <c r="F14" s="1" t="s">
        <v>24</v>
      </c>
      <c r="G14" s="1">
        <v>2024</v>
      </c>
      <c r="H14" s="2">
        <v>205200</v>
      </c>
      <c r="I14" s="1" t="s">
        <v>26</v>
      </c>
      <c r="J14" s="2">
        <f>H14-B14</f>
        <v>-69800</v>
      </c>
    </row>
    <row r="15" spans="1:10" ht="18.75" x14ac:dyDescent="0.3">
      <c r="A15" s="1" t="s">
        <v>23</v>
      </c>
      <c r="B15" s="2">
        <v>170000</v>
      </c>
      <c r="C15" s="1">
        <v>1</v>
      </c>
      <c r="D15" s="1"/>
      <c r="E15" s="1" t="s">
        <v>10</v>
      </c>
      <c r="F15" s="1" t="s">
        <v>22</v>
      </c>
      <c r="G15" s="1">
        <v>2024</v>
      </c>
      <c r="H15" s="2">
        <v>103800</v>
      </c>
      <c r="I15" s="1" t="s">
        <v>21</v>
      </c>
      <c r="J15" s="2">
        <f>H15-B15</f>
        <v>-66200</v>
      </c>
    </row>
    <row r="16" spans="1:10" ht="18.75" x14ac:dyDescent="0.3">
      <c r="A16" s="1" t="s">
        <v>67</v>
      </c>
      <c r="B16" s="2">
        <v>140000</v>
      </c>
      <c r="C16" s="1">
        <v>1</v>
      </c>
      <c r="D16" s="1"/>
      <c r="E16" s="1" t="s">
        <v>10</v>
      </c>
      <c r="F16" s="1" t="s">
        <v>66</v>
      </c>
      <c r="G16" s="1">
        <v>2024</v>
      </c>
      <c r="H16" s="2">
        <v>76500</v>
      </c>
      <c r="I16" s="1" t="s">
        <v>14</v>
      </c>
      <c r="J16" s="2">
        <f>H16-B16</f>
        <v>-63500</v>
      </c>
    </row>
    <row r="17" spans="1:10" ht="18.75" x14ac:dyDescent="0.3">
      <c r="A17" s="1" t="s">
        <v>40</v>
      </c>
      <c r="B17" s="2">
        <v>338400</v>
      </c>
      <c r="C17" s="1">
        <v>1</v>
      </c>
      <c r="D17" s="1"/>
      <c r="E17" s="1" t="s">
        <v>38</v>
      </c>
      <c r="F17" s="1" t="s">
        <v>39</v>
      </c>
      <c r="G17" s="1">
        <v>2024</v>
      </c>
      <c r="H17" s="2">
        <v>275000</v>
      </c>
      <c r="I17" s="1" t="s">
        <v>41</v>
      </c>
      <c r="J17" s="2">
        <f>H17-B17</f>
        <v>-63400</v>
      </c>
    </row>
    <row r="18" spans="1:10" ht="18.75" x14ac:dyDescent="0.3">
      <c r="A18" s="1" t="s">
        <v>56</v>
      </c>
      <c r="B18" s="2">
        <v>348300</v>
      </c>
      <c r="C18" s="1">
        <v>1</v>
      </c>
      <c r="D18" s="1"/>
      <c r="E18" s="1" t="s">
        <v>10</v>
      </c>
      <c r="F18" s="1" t="s">
        <v>55</v>
      </c>
      <c r="G18" s="1">
        <v>2024</v>
      </c>
      <c r="H18" s="2">
        <v>285000</v>
      </c>
      <c r="I18" s="1" t="s">
        <v>57</v>
      </c>
      <c r="J18" s="2">
        <f>H18-B18</f>
        <v>-63300</v>
      </c>
    </row>
    <row r="19" spans="1:10" ht="18.75" x14ac:dyDescent="0.3">
      <c r="A19" s="1" t="s">
        <v>73</v>
      </c>
      <c r="B19" s="2">
        <v>295900</v>
      </c>
      <c r="C19" s="1">
        <v>1</v>
      </c>
      <c r="D19" s="1"/>
      <c r="E19" s="1" t="s">
        <v>10</v>
      </c>
      <c r="F19" s="1" t="s">
        <v>72</v>
      </c>
      <c r="G19" s="1">
        <v>2024</v>
      </c>
      <c r="H19" s="2">
        <v>235000</v>
      </c>
      <c r="I19" s="1" t="s">
        <v>74</v>
      </c>
      <c r="J19" s="2">
        <f>H19-B19</f>
        <v>-60900</v>
      </c>
    </row>
    <row r="20" spans="1:10" ht="18.75" x14ac:dyDescent="0.3">
      <c r="A20" s="1" t="s">
        <v>19</v>
      </c>
      <c r="B20" s="2">
        <v>429800</v>
      </c>
      <c r="C20" s="1">
        <v>1</v>
      </c>
      <c r="D20" s="1"/>
      <c r="E20" s="1" t="s">
        <v>10</v>
      </c>
      <c r="F20" s="1" t="s">
        <v>18</v>
      </c>
      <c r="G20" s="1">
        <v>2024</v>
      </c>
      <c r="H20" s="2">
        <v>370000</v>
      </c>
      <c r="I20" s="1" t="s">
        <v>20</v>
      </c>
      <c r="J20" s="2">
        <f>H20-B20</f>
        <v>-59800</v>
      </c>
    </row>
    <row r="21" spans="1:10" ht="18.75" x14ac:dyDescent="0.3">
      <c r="A21" s="1" t="s">
        <v>59</v>
      </c>
      <c r="B21" s="2">
        <v>253000</v>
      </c>
      <c r="C21" s="1">
        <v>1</v>
      </c>
      <c r="D21" s="1"/>
      <c r="E21" s="1" t="s">
        <v>10</v>
      </c>
      <c r="F21" s="1" t="s">
        <v>58</v>
      </c>
      <c r="G21" s="1">
        <v>2024</v>
      </c>
      <c r="H21" s="2">
        <v>194300</v>
      </c>
      <c r="I21" s="1" t="s">
        <v>60</v>
      </c>
      <c r="J21" s="2">
        <f>H21-B21</f>
        <v>-58700</v>
      </c>
    </row>
    <row r="22" spans="1:10" ht="18.75" x14ac:dyDescent="0.3">
      <c r="A22" s="1" t="s">
        <v>44</v>
      </c>
      <c r="B22" s="2">
        <v>501400</v>
      </c>
      <c r="C22" s="1">
        <v>1</v>
      </c>
      <c r="D22" s="1"/>
      <c r="E22" s="1" t="s">
        <v>10</v>
      </c>
      <c r="F22" s="1" t="s">
        <v>43</v>
      </c>
      <c r="G22" s="1">
        <v>2024</v>
      </c>
      <c r="H22" s="2">
        <v>445000</v>
      </c>
      <c r="I22" s="1" t="s">
        <v>45</v>
      </c>
      <c r="J22" s="2">
        <f>H22-B22</f>
        <v>-56400</v>
      </c>
    </row>
    <row r="23" spans="1:10" ht="18.75" x14ac:dyDescent="0.3">
      <c r="A23" s="1" t="s">
        <v>28</v>
      </c>
      <c r="B23" s="2">
        <v>385000</v>
      </c>
      <c r="C23" s="1">
        <v>1</v>
      </c>
      <c r="D23" s="1"/>
      <c r="E23" s="1" t="s">
        <v>10</v>
      </c>
      <c r="F23" s="1" t="s">
        <v>27</v>
      </c>
      <c r="G23" s="1">
        <v>2024</v>
      </c>
      <c r="H23" s="2">
        <v>330000</v>
      </c>
      <c r="I23" s="1" t="s">
        <v>29</v>
      </c>
      <c r="J23" s="2">
        <f>H23-B23</f>
        <v>-55000</v>
      </c>
    </row>
    <row r="24" spans="1:10" ht="18.75" x14ac:dyDescent="0.3">
      <c r="A24" s="1" t="s">
        <v>12</v>
      </c>
      <c r="B24" s="2">
        <v>119100</v>
      </c>
      <c r="C24" s="1">
        <v>1</v>
      </c>
      <c r="D24" s="1"/>
      <c r="E24" s="1" t="s">
        <v>10</v>
      </c>
      <c r="F24" s="1" t="s">
        <v>11</v>
      </c>
      <c r="G24" s="1">
        <v>2024</v>
      </c>
      <c r="H24" s="2">
        <v>65000</v>
      </c>
      <c r="I24" s="1" t="s">
        <v>13</v>
      </c>
      <c r="J24" s="2">
        <f>H24-B24</f>
        <v>-54100</v>
      </c>
    </row>
    <row r="25" spans="1:10" ht="18.75" x14ac:dyDescent="0.3">
      <c r="A25" s="1" t="s">
        <v>69</v>
      </c>
      <c r="B25" s="2">
        <v>127100</v>
      </c>
      <c r="C25" s="1">
        <v>1</v>
      </c>
      <c r="D25" s="1"/>
      <c r="E25" s="1" t="s">
        <v>10</v>
      </c>
      <c r="F25" s="1" t="s">
        <v>68</v>
      </c>
      <c r="G25" s="1">
        <v>2024</v>
      </c>
      <c r="H25" s="2">
        <v>75500</v>
      </c>
      <c r="I25" s="1" t="s">
        <v>14</v>
      </c>
      <c r="J25" s="2">
        <f>H25-B25</f>
        <v>-51600</v>
      </c>
    </row>
    <row r="26" spans="1:10" ht="18.75" x14ac:dyDescent="0.3">
      <c r="A26" s="1" t="s">
        <v>64</v>
      </c>
      <c r="B26" s="2">
        <v>155000</v>
      </c>
      <c r="C26" s="1">
        <v>1</v>
      </c>
      <c r="D26" s="1"/>
      <c r="E26" s="1" t="s">
        <v>10</v>
      </c>
      <c r="F26" s="1" t="s">
        <v>63</v>
      </c>
      <c r="G26" s="1">
        <v>2024</v>
      </c>
      <c r="H26" s="2">
        <v>104000</v>
      </c>
      <c r="I26" s="1" t="s">
        <v>65</v>
      </c>
      <c r="J26" s="2">
        <f>H26-B26</f>
        <v>-51000</v>
      </c>
    </row>
    <row r="27" spans="1:10" ht="18.75" x14ac:dyDescent="0.3">
      <c r="A27" s="1" t="s">
        <v>54</v>
      </c>
      <c r="B27" s="2">
        <v>160300</v>
      </c>
      <c r="C27" s="1">
        <v>1</v>
      </c>
      <c r="D27" s="1"/>
      <c r="E27" s="1" t="s">
        <v>10</v>
      </c>
      <c r="F27" s="1" t="s">
        <v>53</v>
      </c>
      <c r="G27" s="1">
        <v>2024</v>
      </c>
      <c r="H27" s="2">
        <v>110000</v>
      </c>
      <c r="I27" s="1" t="s">
        <v>21</v>
      </c>
      <c r="J27" s="2">
        <f>H27-B27</f>
        <v>-50300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Report_1736274465387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2025-01-07T18:37:16Z</dcterms:created>
  <dcterms:modified xsi:type="dcterms:W3CDTF">2025-01-07T18:37:16Z</dcterms:modified>
</cp:coreProperties>
</file>