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lalr\Desktop\WEB Dockets\Complaints Seeking Change over 50k\"/>
    </mc:Choice>
  </mc:AlternateContent>
  <xr:revisionPtr revIDLastSave="0" documentId="8_{350D779D-3952-4001-9277-FB19B3D541B2}" xr6:coauthVersionLast="47" xr6:coauthVersionMax="47" xr10:uidLastSave="{00000000-0000-0000-0000-000000000000}"/>
  <bookViews>
    <workbookView xWindow="-120" yWindow="-120" windowWidth="29040" windowHeight="15840" xr2:uid="{EBDD1051-F448-4A6B-80B1-0AABCB02D2F3}"/>
  </bookViews>
  <sheets>
    <sheet name="Search Report_1738958921971" sheetId="1" r:id="rId1"/>
  </sheets>
  <calcPr calcId="0"/>
</workbook>
</file>

<file path=xl/calcChain.xml><?xml version="1.0" encoding="utf-8"?>
<calcChain xmlns="http://schemas.openxmlformats.org/spreadsheetml/2006/main">
  <c r="I19" i="1" l="1"/>
</calcChain>
</file>

<file path=xl/sharedStrings.xml><?xml version="1.0" encoding="utf-8"?>
<sst xmlns="http://schemas.openxmlformats.org/spreadsheetml/2006/main" count="133" uniqueCount="87">
  <si>
    <t>Complaint Number</t>
  </si>
  <si>
    <t>Parcel</t>
  </si>
  <si>
    <t>LUC</t>
  </si>
  <si>
    <t>Tax District</t>
  </si>
  <si>
    <t>Change in Value</t>
  </si>
  <si>
    <t>Category</t>
  </si>
  <si>
    <t>Parcel Count</t>
  </si>
  <si>
    <t>Current Full Market Value</t>
  </si>
  <si>
    <t>Total Opinion of Value</t>
  </si>
  <si>
    <t>Rocky River</t>
  </si>
  <si>
    <t>682-04-063-2024</t>
  </si>
  <si>
    <t>682-04-063</t>
  </si>
  <si>
    <t>Cleveland Hts.</t>
  </si>
  <si>
    <t>RDO</t>
  </si>
  <si>
    <t>485-05-037-2024</t>
  </si>
  <si>
    <t>485-05-037</t>
  </si>
  <si>
    <t>North Royalton</t>
  </si>
  <si>
    <t>Cleveland</t>
  </si>
  <si>
    <t>Shaker Hts.</t>
  </si>
  <si>
    <t>140-25-091-2024</t>
  </si>
  <si>
    <t>140-25-091</t>
  </si>
  <si>
    <t>734-43-011-2024</t>
  </si>
  <si>
    <t>734-43-011</t>
  </si>
  <si>
    <t>531-23-028-2024</t>
  </si>
  <si>
    <t>531-23-028</t>
  </si>
  <si>
    <t>Brooklyn Hts.</t>
  </si>
  <si>
    <t>102-29-025-2024</t>
  </si>
  <si>
    <t>102-29-025</t>
  </si>
  <si>
    <t>CDO</t>
  </si>
  <si>
    <t>212-03-144-2024</t>
  </si>
  <si>
    <t>212-03-144</t>
  </si>
  <si>
    <t>Westlake</t>
  </si>
  <si>
    <t>006-12-071-2024</t>
  </si>
  <si>
    <t>006-12-071</t>
  </si>
  <si>
    <t>120-22-075-2024</t>
  </si>
  <si>
    <t>120-22-075</t>
  </si>
  <si>
    <t>008-11-093-2024</t>
  </si>
  <si>
    <t>008-11-093</t>
  </si>
  <si>
    <t>392-02-039-2024</t>
  </si>
  <si>
    <t>392-02-039</t>
  </si>
  <si>
    <t>Strongsville</t>
  </si>
  <si>
    <t>482-08-033-2024</t>
  </si>
  <si>
    <t>482-08-033</t>
  </si>
  <si>
    <t>204-09-008-2024</t>
  </si>
  <si>
    <t>204-09-008</t>
  </si>
  <si>
    <t>Bay Village</t>
  </si>
  <si>
    <t>684-14-015-2024</t>
  </si>
  <si>
    <t>684-14-015</t>
  </si>
  <si>
    <t>201-20-008-2024</t>
  </si>
  <si>
    <t>201-20-008</t>
  </si>
  <si>
    <t>001-21-058-2024</t>
  </si>
  <si>
    <t>001-21-058</t>
  </si>
  <si>
    <t>111-03-038-2024</t>
  </si>
  <si>
    <t>111-03-038</t>
  </si>
  <si>
    <t>583-08-025-2024</t>
  </si>
  <si>
    <t>583-08-025</t>
  </si>
  <si>
    <t>Broadview Hts.</t>
  </si>
  <si>
    <t>304-31-028-2024</t>
  </si>
  <si>
    <t>304-31-028</t>
  </si>
  <si>
    <t>126-16-014-2024</t>
  </si>
  <si>
    <t>126-16-014</t>
  </si>
  <si>
    <t>114-08-049-2024</t>
  </si>
  <si>
    <t>114-08-049</t>
  </si>
  <si>
    <t>631-06-465-2024</t>
  </si>
  <si>
    <t>631-06-465</t>
  </si>
  <si>
    <t>Bratenahl</t>
  </si>
  <si>
    <t>703-22-002-2024</t>
  </si>
  <si>
    <t>703-22-002</t>
  </si>
  <si>
    <t>South Euclid</t>
  </si>
  <si>
    <t>311-11-013-2024</t>
  </si>
  <si>
    <t>311-11-013</t>
  </si>
  <si>
    <t>Lakewood</t>
  </si>
  <si>
    <t>311-13-062-2024</t>
  </si>
  <si>
    <t>311-13-062</t>
  </si>
  <si>
    <t>311-13-014-2024</t>
  </si>
  <si>
    <t>311-13-014</t>
  </si>
  <si>
    <t>735-26-078-2024</t>
  </si>
  <si>
    <t>735-26-078</t>
  </si>
  <si>
    <t>472-01-052-2024</t>
  </si>
  <si>
    <t>472-01-052</t>
  </si>
  <si>
    <t>Parma Hts.</t>
  </si>
  <si>
    <t>312-34-034-2024</t>
  </si>
  <si>
    <t>312-34-034</t>
  </si>
  <si>
    <t>001-13-005-2024</t>
  </si>
  <si>
    <t>001-13-005</t>
  </si>
  <si>
    <t>204-24-007-2024</t>
  </si>
  <si>
    <t>204-24-007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</si>
</sst>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4"/>
      <color theme="1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0" fillId="0" borderId="0" xfId="0" applyAlignment="1">
      <alignment wrapText="1"/>
    </xf>
    <xf numFmtId="0" fontId="18" fillId="0" borderId="0" xfId="0" applyFont="1"/>
    <xf numFmtId="8" fontId="18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1"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numFmt numFmtId="12" formatCode="&quot;$&quot;#,##0.00_);[Red]\(&quot;$&quot;#,##0.00\)"/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numFmt numFmtId="12" formatCode="&quot;$&quot;#,##0.00_);[Red]\(&quot;$&quot;#,##0.00\)"/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numFmt numFmtId="12" formatCode="&quot;$&quot;#,##0.00_);[Red]\(&quot;$&quot;#,##0.00\)"/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F3D5650-BB78-4768-A681-8337A3129561}" name="Table1" displayName="Table1" ref="A1:I32" totalsRowShown="0" headerRowDxfId="1" dataDxfId="0">
  <autoFilter ref="A1:I32" xr:uid="{FF3D5650-BB78-4768-A681-8337A3129561}"/>
  <sortState xmlns:xlrd2="http://schemas.microsoft.com/office/spreadsheetml/2017/richdata2" ref="A2:I32">
    <sortCondition ref="I1:I32"/>
  </sortState>
  <tableColumns count="9">
    <tableColumn id="1" xr3:uid="{EA575A11-B9F2-4F21-84B2-EC797DF8F523}" name="Complaint Number" dataDxfId="10"/>
    <tableColumn id="2" xr3:uid="{02E8CCB3-7EC9-443B-A8BC-ADF40146AD7C}" name="Category" dataDxfId="9"/>
    <tableColumn id="3" xr3:uid="{B8FE7D13-BC92-4DBE-A987-244A8A4D6FF8}" name="Parcel Count" dataDxfId="8"/>
    <tableColumn id="4" xr3:uid="{F2FFA222-70F7-43D1-9799-C3B5829401F1}" name="Parcel" dataDxfId="7"/>
    <tableColumn id="5" xr3:uid="{648DD9F9-A825-423C-A318-53AAF73198E9}" name="LUC" dataDxfId="6"/>
    <tableColumn id="6" xr3:uid="{14BC3B2F-3D3B-43F0-8F88-8103C849F07C}" name="Tax District" dataDxfId="5"/>
    <tableColumn id="7" xr3:uid="{88BA3DD1-C3B4-47AD-A534-AE3119B8C9DC}" name="Current Full Market Value" dataDxfId="4"/>
    <tableColumn id="8" xr3:uid="{3E0EFFDF-91AC-4A36-B811-03090CC840A3}" name="Total Opinion of Value" dataDxfId="3"/>
    <tableColumn id="9" xr3:uid="{9F5BD84D-48B5-4808-BBB4-C78CCE362C62}" name="Change in Value" dataDxfId="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DB86B-A460-4537-A196-BDCE95476848}">
  <dimension ref="A1:J56"/>
  <sheetViews>
    <sheetView tabSelected="1" workbookViewId="0">
      <selection activeCell="L3" sqref="L3"/>
    </sheetView>
  </sheetViews>
  <sheetFormatPr defaultRowHeight="18.75" x14ac:dyDescent="0.3"/>
  <cols>
    <col min="1" max="1" width="25.140625" style="2" bestFit="1" customWidth="1"/>
    <col min="2" max="2" width="13.5703125" style="2" bestFit="1" customWidth="1"/>
    <col min="3" max="3" width="18" style="2" bestFit="1" customWidth="1"/>
    <col min="4" max="4" width="14.5703125" style="2" bestFit="1" customWidth="1"/>
    <col min="5" max="5" width="8.28515625" style="2" bestFit="1" customWidth="1"/>
    <col min="6" max="6" width="18.28515625" style="2" bestFit="1" customWidth="1"/>
    <col min="7" max="7" width="32.28515625" style="2" bestFit="1" customWidth="1"/>
    <col min="8" max="8" width="28.5703125" style="2" bestFit="1" customWidth="1"/>
    <col min="9" max="9" width="21.7109375" style="2" bestFit="1" customWidth="1"/>
    <col min="10" max="10" width="10.5703125" bestFit="1" customWidth="1"/>
    <col min="11" max="11" width="13.28515625" bestFit="1" customWidth="1"/>
    <col min="12" max="12" width="17.5703125" bestFit="1" customWidth="1"/>
  </cols>
  <sheetData>
    <row r="1" spans="1:9" x14ac:dyDescent="0.3">
      <c r="A1" s="2" t="s">
        <v>0</v>
      </c>
      <c r="B1" s="2" t="s">
        <v>5</v>
      </c>
      <c r="C1" s="2" t="s">
        <v>6</v>
      </c>
      <c r="D1" s="2" t="s">
        <v>1</v>
      </c>
      <c r="E1" s="2" t="s">
        <v>2</v>
      </c>
      <c r="F1" s="2" t="s">
        <v>3</v>
      </c>
      <c r="G1" s="2" t="s">
        <v>7</v>
      </c>
      <c r="H1" s="2" t="s">
        <v>8</v>
      </c>
      <c r="I1" s="2" t="s">
        <v>4</v>
      </c>
    </row>
    <row r="2" spans="1:9" x14ac:dyDescent="0.3">
      <c r="A2" s="2" t="s">
        <v>43</v>
      </c>
      <c r="B2" s="2" t="s">
        <v>13</v>
      </c>
      <c r="C2" s="2">
        <v>1</v>
      </c>
      <c r="D2" s="2" t="s">
        <v>44</v>
      </c>
      <c r="E2" s="2">
        <v>5000</v>
      </c>
      <c r="F2" s="2" t="s">
        <v>45</v>
      </c>
      <c r="G2" s="3">
        <v>883800</v>
      </c>
      <c r="H2" s="3">
        <v>574000</v>
      </c>
      <c r="I2" s="3">
        <v>-309800</v>
      </c>
    </row>
    <row r="3" spans="1:9" x14ac:dyDescent="0.3">
      <c r="A3" s="2" t="s">
        <v>21</v>
      </c>
      <c r="B3" s="2" t="s">
        <v>13</v>
      </c>
      <c r="C3" s="2">
        <v>1</v>
      </c>
      <c r="D3" s="2" t="s">
        <v>22</v>
      </c>
      <c r="E3" s="2">
        <v>5100</v>
      </c>
      <c r="F3" s="2" t="s">
        <v>18</v>
      </c>
      <c r="G3" s="3">
        <v>625500</v>
      </c>
      <c r="H3" s="3">
        <v>372800</v>
      </c>
      <c r="I3" s="3">
        <v>-252700</v>
      </c>
    </row>
    <row r="4" spans="1:9" x14ac:dyDescent="0.3">
      <c r="A4" s="2" t="s">
        <v>14</v>
      </c>
      <c r="B4" s="2" t="s">
        <v>13</v>
      </c>
      <c r="C4" s="2">
        <v>1</v>
      </c>
      <c r="D4" s="2" t="s">
        <v>15</v>
      </c>
      <c r="E4" s="2">
        <v>5100</v>
      </c>
      <c r="F4" s="2" t="s">
        <v>16</v>
      </c>
      <c r="G4" s="3">
        <v>253100</v>
      </c>
      <c r="H4" s="3">
        <v>18600</v>
      </c>
      <c r="I4" s="3">
        <v>-234500</v>
      </c>
    </row>
    <row r="5" spans="1:9" x14ac:dyDescent="0.3">
      <c r="A5" s="2" t="s">
        <v>69</v>
      </c>
      <c r="B5" s="2" t="s">
        <v>13</v>
      </c>
      <c r="C5" s="2">
        <v>1</v>
      </c>
      <c r="D5" s="2" t="s">
        <v>70</v>
      </c>
      <c r="E5" s="2">
        <v>5100</v>
      </c>
      <c r="F5" s="2" t="s">
        <v>71</v>
      </c>
      <c r="G5" s="3">
        <v>843700</v>
      </c>
      <c r="H5" s="3">
        <v>625000</v>
      </c>
      <c r="I5" s="3">
        <v>-218700</v>
      </c>
    </row>
    <row r="6" spans="1:9" x14ac:dyDescent="0.3">
      <c r="A6" s="2" t="s">
        <v>38</v>
      </c>
      <c r="B6" s="2" t="s">
        <v>13</v>
      </c>
      <c r="C6" s="2">
        <v>1</v>
      </c>
      <c r="D6" s="2" t="s">
        <v>39</v>
      </c>
      <c r="E6" s="2">
        <v>5100</v>
      </c>
      <c r="F6" s="2" t="s">
        <v>40</v>
      </c>
      <c r="G6" s="3">
        <v>598700</v>
      </c>
      <c r="H6" s="3">
        <v>430000</v>
      </c>
      <c r="I6" s="3">
        <v>-168700</v>
      </c>
    </row>
    <row r="7" spans="1:9" x14ac:dyDescent="0.3">
      <c r="A7" s="2" t="s">
        <v>41</v>
      </c>
      <c r="B7" s="2" t="s">
        <v>13</v>
      </c>
      <c r="C7" s="2">
        <v>1</v>
      </c>
      <c r="D7" s="2" t="s">
        <v>42</v>
      </c>
      <c r="E7" s="2">
        <v>5100</v>
      </c>
      <c r="F7" s="2" t="s">
        <v>16</v>
      </c>
      <c r="G7" s="3">
        <v>526100</v>
      </c>
      <c r="H7" s="3">
        <v>367080</v>
      </c>
      <c r="I7" s="3">
        <v>-159020</v>
      </c>
    </row>
    <row r="8" spans="1:9" x14ac:dyDescent="0.3">
      <c r="A8" s="2" t="s">
        <v>57</v>
      </c>
      <c r="B8" s="2" t="s">
        <v>13</v>
      </c>
      <c r="C8" s="2">
        <v>1</v>
      </c>
      <c r="D8" s="2" t="s">
        <v>58</v>
      </c>
      <c r="E8" s="2">
        <v>5100</v>
      </c>
      <c r="F8" s="2" t="s">
        <v>9</v>
      </c>
      <c r="G8" s="3">
        <v>422700</v>
      </c>
      <c r="H8" s="3">
        <v>282500</v>
      </c>
      <c r="I8" s="3">
        <v>-140200</v>
      </c>
    </row>
    <row r="9" spans="1:9" x14ac:dyDescent="0.3">
      <c r="A9" s="2" t="s">
        <v>34</v>
      </c>
      <c r="B9" s="2" t="s">
        <v>13</v>
      </c>
      <c r="C9" s="2">
        <v>1</v>
      </c>
      <c r="D9" s="2" t="s">
        <v>35</v>
      </c>
      <c r="E9" s="2">
        <v>5200</v>
      </c>
      <c r="F9" s="2" t="s">
        <v>17</v>
      </c>
      <c r="G9" s="3">
        <v>333400</v>
      </c>
      <c r="H9" s="3">
        <v>200000</v>
      </c>
      <c r="I9" s="3">
        <v>-133400</v>
      </c>
    </row>
    <row r="10" spans="1:9" x14ac:dyDescent="0.3">
      <c r="A10" s="2" t="s">
        <v>46</v>
      </c>
      <c r="B10" s="2" t="s">
        <v>13</v>
      </c>
      <c r="C10" s="2">
        <v>1</v>
      </c>
      <c r="D10" s="2" t="s">
        <v>47</v>
      </c>
      <c r="E10" s="2">
        <v>5100</v>
      </c>
      <c r="F10" s="2" t="s">
        <v>12</v>
      </c>
      <c r="G10" s="3">
        <v>332000</v>
      </c>
      <c r="H10" s="3">
        <v>200000</v>
      </c>
      <c r="I10" s="3">
        <v>-132000</v>
      </c>
    </row>
    <row r="11" spans="1:9" x14ac:dyDescent="0.3">
      <c r="A11" s="2" t="s">
        <v>81</v>
      </c>
      <c r="B11" s="2" t="s">
        <v>13</v>
      </c>
      <c r="C11" s="2">
        <v>1</v>
      </c>
      <c r="D11" s="2" t="s">
        <v>82</v>
      </c>
      <c r="E11" s="2">
        <v>5100</v>
      </c>
      <c r="F11" s="2" t="s">
        <v>71</v>
      </c>
      <c r="G11" s="3">
        <v>271400</v>
      </c>
      <c r="H11" s="3">
        <v>144470</v>
      </c>
      <c r="I11" s="3">
        <v>-126930</v>
      </c>
    </row>
    <row r="12" spans="1:9" x14ac:dyDescent="0.3">
      <c r="A12" s="2" t="s">
        <v>10</v>
      </c>
      <c r="B12" s="2" t="s">
        <v>13</v>
      </c>
      <c r="C12" s="2">
        <v>1</v>
      </c>
      <c r="D12" s="2" t="s">
        <v>11</v>
      </c>
      <c r="E12" s="2">
        <v>5100</v>
      </c>
      <c r="F12" s="2" t="s">
        <v>12</v>
      </c>
      <c r="G12" s="3">
        <v>204000</v>
      </c>
      <c r="H12" s="3">
        <v>98000</v>
      </c>
      <c r="I12" s="3">
        <v>-106000</v>
      </c>
    </row>
    <row r="13" spans="1:9" x14ac:dyDescent="0.3">
      <c r="A13" s="2" t="s">
        <v>61</v>
      </c>
      <c r="B13" s="2" t="s">
        <v>13</v>
      </c>
      <c r="C13" s="2">
        <v>1</v>
      </c>
      <c r="D13" s="2" t="s">
        <v>62</v>
      </c>
      <c r="E13" s="2">
        <v>5100</v>
      </c>
      <c r="F13" s="2" t="s">
        <v>17</v>
      </c>
      <c r="G13" s="3">
        <v>149400</v>
      </c>
      <c r="H13" s="3">
        <v>55000</v>
      </c>
      <c r="I13" s="3">
        <v>-94400</v>
      </c>
    </row>
    <row r="14" spans="1:9" x14ac:dyDescent="0.3">
      <c r="A14" s="2" t="s">
        <v>66</v>
      </c>
      <c r="B14" s="2" t="s">
        <v>13</v>
      </c>
      <c r="C14" s="2">
        <v>1</v>
      </c>
      <c r="D14" s="2" t="s">
        <v>67</v>
      </c>
      <c r="E14" s="2">
        <v>5100</v>
      </c>
      <c r="F14" s="2" t="s">
        <v>68</v>
      </c>
      <c r="G14" s="3">
        <v>200800</v>
      </c>
      <c r="H14" s="3">
        <v>119621.7</v>
      </c>
      <c r="I14" s="3">
        <v>-81178.3</v>
      </c>
    </row>
    <row r="15" spans="1:9" x14ac:dyDescent="0.3">
      <c r="A15" s="2" t="s">
        <v>72</v>
      </c>
      <c r="B15" s="2" t="s">
        <v>13</v>
      </c>
      <c r="C15" s="2">
        <v>1</v>
      </c>
      <c r="D15" s="2" t="s">
        <v>73</v>
      </c>
      <c r="E15" s="2">
        <v>5100</v>
      </c>
      <c r="F15" s="2" t="s">
        <v>71</v>
      </c>
      <c r="G15" s="3">
        <v>430000</v>
      </c>
      <c r="H15" s="3">
        <v>350000</v>
      </c>
      <c r="I15" s="3">
        <v>-80000</v>
      </c>
    </row>
    <row r="16" spans="1:9" x14ac:dyDescent="0.3">
      <c r="A16" s="2" t="s">
        <v>50</v>
      </c>
      <c r="B16" s="2" t="s">
        <v>13</v>
      </c>
      <c r="C16" s="2">
        <v>1</v>
      </c>
      <c r="D16" s="2" t="s">
        <v>51</v>
      </c>
      <c r="E16" s="2">
        <v>5200</v>
      </c>
      <c r="F16" s="2" t="s">
        <v>17</v>
      </c>
      <c r="G16" s="3">
        <v>225800</v>
      </c>
      <c r="H16" s="3">
        <v>148000</v>
      </c>
      <c r="I16" s="3">
        <v>-77800</v>
      </c>
    </row>
    <row r="17" spans="1:9" x14ac:dyDescent="0.3">
      <c r="A17" s="2" t="s">
        <v>23</v>
      </c>
      <c r="B17" s="2" t="s">
        <v>13</v>
      </c>
      <c r="C17" s="2">
        <v>1</v>
      </c>
      <c r="D17" s="2" t="s">
        <v>24</v>
      </c>
      <c r="E17" s="2">
        <v>5100</v>
      </c>
      <c r="F17" s="2" t="s">
        <v>25</v>
      </c>
      <c r="G17" s="3">
        <v>349900</v>
      </c>
      <c r="H17" s="3">
        <v>275000</v>
      </c>
      <c r="I17" s="3">
        <v>-74900</v>
      </c>
    </row>
    <row r="18" spans="1:9" x14ac:dyDescent="0.3">
      <c r="A18" s="2" t="s">
        <v>29</v>
      </c>
      <c r="B18" s="2" t="s">
        <v>13</v>
      </c>
      <c r="C18" s="2">
        <v>1</v>
      </c>
      <c r="D18" s="2" t="s">
        <v>30</v>
      </c>
      <c r="E18" s="2">
        <v>5100</v>
      </c>
      <c r="F18" s="2" t="s">
        <v>31</v>
      </c>
      <c r="G18" s="3">
        <v>518600</v>
      </c>
      <c r="H18" s="3">
        <v>444490</v>
      </c>
      <c r="I18" s="3">
        <v>-74110</v>
      </c>
    </row>
    <row r="19" spans="1:9" x14ac:dyDescent="0.3">
      <c r="A19" s="2" t="s">
        <v>78</v>
      </c>
      <c r="B19" s="2" t="s">
        <v>13</v>
      </c>
      <c r="C19" s="2">
        <v>1</v>
      </c>
      <c r="D19" s="2" t="s">
        <v>79</v>
      </c>
      <c r="E19" s="2">
        <v>5100</v>
      </c>
      <c r="F19" s="2" t="s">
        <v>80</v>
      </c>
      <c r="G19" s="3">
        <v>163100</v>
      </c>
      <c r="H19" s="3">
        <v>90000</v>
      </c>
      <c r="I19" s="3">
        <f>Table1[[#This Row],[Total Opinion of Value]]-Table1[[#This Row],[Current Full Market Value]]</f>
        <v>-73100</v>
      </c>
    </row>
    <row r="20" spans="1:9" x14ac:dyDescent="0.3">
      <c r="A20" s="2" t="s">
        <v>26</v>
      </c>
      <c r="B20" s="2" t="s">
        <v>28</v>
      </c>
      <c r="C20" s="2">
        <v>1</v>
      </c>
      <c r="D20" s="2" t="s">
        <v>27</v>
      </c>
      <c r="E20" s="2">
        <v>4090</v>
      </c>
      <c r="F20" s="2" t="s">
        <v>17</v>
      </c>
      <c r="G20" s="3">
        <v>128800</v>
      </c>
      <c r="H20" s="3">
        <v>61000</v>
      </c>
      <c r="I20" s="3">
        <v>-67800</v>
      </c>
    </row>
    <row r="21" spans="1:9" x14ac:dyDescent="0.3">
      <c r="A21" s="2" t="s">
        <v>63</v>
      </c>
      <c r="B21" s="2" t="s">
        <v>13</v>
      </c>
      <c r="C21" s="2">
        <v>1</v>
      </c>
      <c r="D21" s="2" t="s">
        <v>64</v>
      </c>
      <c r="E21" s="2">
        <v>5500</v>
      </c>
      <c r="F21" s="2" t="s">
        <v>65</v>
      </c>
      <c r="G21" s="3">
        <v>363800</v>
      </c>
      <c r="H21" s="3">
        <v>298400</v>
      </c>
      <c r="I21" s="3">
        <v>-65400</v>
      </c>
    </row>
    <row r="22" spans="1:9" x14ac:dyDescent="0.3">
      <c r="A22" s="2" t="s">
        <v>54</v>
      </c>
      <c r="B22" s="2" t="s">
        <v>13</v>
      </c>
      <c r="C22" s="2">
        <v>1</v>
      </c>
      <c r="D22" s="2" t="s">
        <v>55</v>
      </c>
      <c r="E22" s="2">
        <v>5100</v>
      </c>
      <c r="F22" s="2" t="s">
        <v>56</v>
      </c>
      <c r="G22" s="3">
        <v>598800</v>
      </c>
      <c r="H22" s="3">
        <v>533500</v>
      </c>
      <c r="I22" s="3">
        <v>-65300</v>
      </c>
    </row>
    <row r="23" spans="1:9" x14ac:dyDescent="0.3">
      <c r="A23" s="2" t="s">
        <v>59</v>
      </c>
      <c r="B23" s="2" t="s">
        <v>13</v>
      </c>
      <c r="C23" s="2">
        <v>1</v>
      </c>
      <c r="D23" s="2" t="s">
        <v>60</v>
      </c>
      <c r="E23" s="2">
        <v>5200</v>
      </c>
      <c r="F23" s="2" t="s">
        <v>17</v>
      </c>
      <c r="G23" s="3">
        <v>115000</v>
      </c>
      <c r="H23" s="3">
        <v>50000</v>
      </c>
      <c r="I23" s="3">
        <v>-65000</v>
      </c>
    </row>
    <row r="24" spans="1:9" x14ac:dyDescent="0.3">
      <c r="A24" s="2" t="s">
        <v>52</v>
      </c>
      <c r="B24" s="2" t="s">
        <v>13</v>
      </c>
      <c r="C24" s="2">
        <v>3</v>
      </c>
      <c r="D24" s="2" t="s">
        <v>53</v>
      </c>
      <c r="E24" s="2">
        <v>5000</v>
      </c>
      <c r="F24" s="2" t="s">
        <v>17</v>
      </c>
      <c r="G24" s="3">
        <v>70600</v>
      </c>
      <c r="H24" s="3">
        <v>8400</v>
      </c>
      <c r="I24" s="3">
        <v>-62200</v>
      </c>
    </row>
    <row r="25" spans="1:9" x14ac:dyDescent="0.3">
      <c r="A25" s="2" t="s">
        <v>19</v>
      </c>
      <c r="B25" s="2" t="s">
        <v>13</v>
      </c>
      <c r="C25" s="2">
        <v>1</v>
      </c>
      <c r="D25" s="2" t="s">
        <v>20</v>
      </c>
      <c r="E25" s="2">
        <v>5100</v>
      </c>
      <c r="F25" s="2" t="s">
        <v>17</v>
      </c>
      <c r="G25" s="3">
        <v>109500</v>
      </c>
      <c r="H25" s="3">
        <v>50000</v>
      </c>
      <c r="I25" s="3">
        <v>-59500</v>
      </c>
    </row>
    <row r="26" spans="1:9" x14ac:dyDescent="0.3">
      <c r="A26" s="2" t="s">
        <v>76</v>
      </c>
      <c r="B26" s="2" t="s">
        <v>13</v>
      </c>
      <c r="C26" s="2">
        <v>1</v>
      </c>
      <c r="D26" s="2" t="s">
        <v>77</v>
      </c>
      <c r="E26" s="2">
        <v>5100</v>
      </c>
      <c r="F26" s="2" t="s">
        <v>18</v>
      </c>
      <c r="G26" s="3">
        <v>197700</v>
      </c>
      <c r="H26" s="3">
        <v>138700</v>
      </c>
      <c r="I26" s="3">
        <v>-59000</v>
      </c>
    </row>
    <row r="27" spans="1:9" x14ac:dyDescent="0.3">
      <c r="A27" s="2" t="s">
        <v>32</v>
      </c>
      <c r="B27" s="2" t="s">
        <v>13</v>
      </c>
      <c r="C27" s="2">
        <v>1</v>
      </c>
      <c r="D27" s="2" t="s">
        <v>33</v>
      </c>
      <c r="E27" s="2">
        <v>5200</v>
      </c>
      <c r="F27" s="2" t="s">
        <v>17</v>
      </c>
      <c r="G27" s="3">
        <v>88400</v>
      </c>
      <c r="H27" s="3">
        <v>30000</v>
      </c>
      <c r="I27" s="3">
        <v>-58400</v>
      </c>
    </row>
    <row r="28" spans="1:9" x14ac:dyDescent="0.3">
      <c r="A28" s="2" t="s">
        <v>48</v>
      </c>
      <c r="B28" s="2" t="s">
        <v>13</v>
      </c>
      <c r="C28" s="2">
        <v>1</v>
      </c>
      <c r="D28" s="2" t="s">
        <v>49</v>
      </c>
      <c r="E28" s="2">
        <v>5100</v>
      </c>
      <c r="F28" s="2" t="s">
        <v>45</v>
      </c>
      <c r="G28" s="3">
        <v>282600</v>
      </c>
      <c r="H28" s="3">
        <v>225000</v>
      </c>
      <c r="I28" s="3">
        <v>-57600</v>
      </c>
    </row>
    <row r="29" spans="1:9" x14ac:dyDescent="0.3">
      <c r="A29" s="2" t="s">
        <v>36</v>
      </c>
      <c r="B29" s="2" t="s">
        <v>13</v>
      </c>
      <c r="C29" s="2">
        <v>1</v>
      </c>
      <c r="D29" s="2" t="s">
        <v>37</v>
      </c>
      <c r="E29" s="2">
        <v>5100</v>
      </c>
      <c r="F29" s="2" t="s">
        <v>17</v>
      </c>
      <c r="G29" s="3">
        <v>127000</v>
      </c>
      <c r="H29" s="3">
        <v>70000</v>
      </c>
      <c r="I29" s="3">
        <v>-57000</v>
      </c>
    </row>
    <row r="30" spans="1:9" x14ac:dyDescent="0.3">
      <c r="A30" s="2" t="s">
        <v>74</v>
      </c>
      <c r="B30" s="2" t="s">
        <v>13</v>
      </c>
      <c r="C30" s="2">
        <v>1</v>
      </c>
      <c r="D30" s="2" t="s">
        <v>75</v>
      </c>
      <c r="E30" s="2">
        <v>5100</v>
      </c>
      <c r="F30" s="2" t="s">
        <v>71</v>
      </c>
      <c r="G30" s="3">
        <v>267600</v>
      </c>
      <c r="H30" s="3">
        <v>215000</v>
      </c>
      <c r="I30" s="3">
        <v>-52600</v>
      </c>
    </row>
    <row r="31" spans="1:9" x14ac:dyDescent="0.3">
      <c r="A31" s="2" t="s">
        <v>83</v>
      </c>
      <c r="B31" s="2" t="s">
        <v>13</v>
      </c>
      <c r="C31" s="2">
        <v>1</v>
      </c>
      <c r="D31" s="2" t="s">
        <v>84</v>
      </c>
      <c r="E31" s="2">
        <v>5200</v>
      </c>
      <c r="F31" s="2" t="s">
        <v>17</v>
      </c>
      <c r="G31" s="3">
        <v>150900</v>
      </c>
      <c r="H31" s="3">
        <v>100000</v>
      </c>
      <c r="I31" s="3">
        <v>-50900</v>
      </c>
    </row>
    <row r="32" spans="1:9" x14ac:dyDescent="0.3">
      <c r="A32" s="2" t="s">
        <v>85</v>
      </c>
      <c r="B32" s="2" t="s">
        <v>13</v>
      </c>
      <c r="C32" s="2">
        <v>1</v>
      </c>
      <c r="D32" s="2" t="s">
        <v>86</v>
      </c>
      <c r="E32" s="2">
        <v>5100</v>
      </c>
      <c r="F32" s="2" t="s">
        <v>45</v>
      </c>
      <c r="G32" s="3">
        <v>240500</v>
      </c>
      <c r="H32" s="3">
        <v>190000</v>
      </c>
      <c r="I32" s="3">
        <v>-50500</v>
      </c>
    </row>
    <row r="46" spans="10:10" x14ac:dyDescent="0.3">
      <c r="J46" s="1"/>
    </row>
    <row r="47" spans="10:10" x14ac:dyDescent="0.3">
      <c r="J47" s="1"/>
    </row>
    <row r="49" spans="10:10" x14ac:dyDescent="0.3">
      <c r="J49" s="1"/>
    </row>
    <row r="51" spans="10:10" x14ac:dyDescent="0.3">
      <c r="J51" s="1"/>
    </row>
    <row r="52" spans="10:10" x14ac:dyDescent="0.3">
      <c r="J52" s="1"/>
    </row>
    <row r="53" spans="10:10" x14ac:dyDescent="0.3">
      <c r="J53" s="1"/>
    </row>
    <row r="54" spans="10:10" x14ac:dyDescent="0.3">
      <c r="J54" s="1"/>
    </row>
    <row r="55" spans="10:10" x14ac:dyDescent="0.3">
      <c r="J55" s="1"/>
    </row>
    <row r="56" spans="10:10" x14ac:dyDescent="0.3">
      <c r="J56" s="1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Search Report_1738958921971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Audrey L. Rodriguez</dc:creator>
  <cp:lastModifiedBy>Audrey L. Rodriguez</cp:lastModifiedBy>
  <dcterms:created xsi:type="dcterms:W3CDTF">2025-02-07T20:19:50Z</dcterms:created>
  <dcterms:modified xsi:type="dcterms:W3CDTF">2025-02-07T20:19:50Z</dcterms:modified>
</cp:coreProperties>
</file>