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hmed\Desktop\"/>
    </mc:Choice>
  </mc:AlternateContent>
  <xr:revisionPtr revIDLastSave="0" documentId="8_{7366664F-3C5F-440E-BECC-C3C55CCAF163}" xr6:coauthVersionLast="47" xr6:coauthVersionMax="47" xr10:uidLastSave="{00000000-0000-0000-0000-000000000000}"/>
  <bookViews>
    <workbookView xWindow="732" yWindow="732" windowWidth="17280" windowHeight="8964" xr2:uid="{844C2AF2-37E6-4FBC-9731-48908487DC56}"/>
  </bookViews>
  <sheets>
    <sheet name="Search Report_173654154244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13" i="1"/>
  <c r="J9" i="1"/>
  <c r="J5" i="1"/>
  <c r="J2" i="1"/>
  <c r="J12" i="1"/>
  <c r="J14" i="1"/>
  <c r="J11" i="1"/>
  <c r="J6" i="1"/>
  <c r="J10" i="1"/>
  <c r="J4" i="1"/>
  <c r="J3" i="1"/>
  <c r="J7" i="1"/>
</calcChain>
</file>

<file path=xl/sharedStrings.xml><?xml version="1.0" encoding="utf-8"?>
<sst xmlns="http://schemas.openxmlformats.org/spreadsheetml/2006/main" count="62" uniqueCount="48">
  <si>
    <t>Complaint Number</t>
  </si>
  <si>
    <t>Category</t>
  </si>
  <si>
    <t>Parcel Numbers</t>
  </si>
  <si>
    <t>Current Full Market Value</t>
  </si>
  <si>
    <t>Tax Year</t>
  </si>
  <si>
    <t>Parcel Count</t>
  </si>
  <si>
    <t>Total Opinion of Value</t>
  </si>
  <si>
    <t>Tax District</t>
  </si>
  <si>
    <t>LUC</t>
  </si>
  <si>
    <t>Change in Value</t>
  </si>
  <si>
    <t>RDU</t>
  </si>
  <si>
    <t>204-27-042-2024</t>
  </si>
  <si>
    <t>RDO</t>
  </si>
  <si>
    <t>204-27-042</t>
  </si>
  <si>
    <t>Bay Village</t>
  </si>
  <si>
    <t>Cleveland</t>
  </si>
  <si>
    <t>RIO</t>
  </si>
  <si>
    <t>101-09-380-2024</t>
  </si>
  <si>
    <t>101-09-380</t>
  </si>
  <si>
    <t>452-38-005-2024</t>
  </si>
  <si>
    <t>452-38-005</t>
  </si>
  <si>
    <t>Parma</t>
  </si>
  <si>
    <t>398-14-027-2024</t>
  </si>
  <si>
    <t>398-14-027</t>
  </si>
  <si>
    <t>Strongsville</t>
  </si>
  <si>
    <t>686-21-002-2024</t>
  </si>
  <si>
    <t>686-21-002</t>
  </si>
  <si>
    <t>Cleveland Hts.</t>
  </si>
  <si>
    <t>129-23-115-2024</t>
  </si>
  <si>
    <t>129-23-115</t>
  </si>
  <si>
    <t>372-10-021-2024</t>
  </si>
  <si>
    <t>372-10-021</t>
  </si>
  <si>
    <t>Middleburg Hts.</t>
  </si>
  <si>
    <t>Garfield Hts.</t>
  </si>
  <si>
    <t>541-05-082-2024</t>
  </si>
  <si>
    <t>541-05-082</t>
  </si>
  <si>
    <t>541-06-068-2024</t>
  </si>
  <si>
    <t>541-06-068</t>
  </si>
  <si>
    <t>023-15-064-2024</t>
  </si>
  <si>
    <t>023-15-064</t>
  </si>
  <si>
    <t>731-10-006-2024</t>
  </si>
  <si>
    <t>731-10-006</t>
  </si>
  <si>
    <t>Shaker Hts.</t>
  </si>
  <si>
    <t>722-24-004-2024</t>
  </si>
  <si>
    <t>722-24-004</t>
  </si>
  <si>
    <t>University Hts.</t>
  </si>
  <si>
    <t>372-19-010-2024</t>
  </si>
  <si>
    <t>372-19-010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</si>
</sst>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8" fontId="0" fillId="0" borderId="0" xfId="0" applyNumberFormat="1"/>
    <xf numFmtId="0" fontId="0" fillId="33" borderId="0" xfId="0" applyFill="1"/>
    <xf numFmtId="8" fontId="0" fillId="33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numFmt numFmtId="12" formatCode="&quot;$&quot;#,##0.00_);[Red]\(&quot;$&quot;#,##0.00\)"/>
    </dxf>
    <dxf>
      <numFmt numFmtId="12" formatCode="&quot;$&quot;#,##0.00_);[Red]\(&quot;$&quot;#,##0.00\)"/>
    </dxf>
    <dxf>
      <numFmt numFmtId="12" formatCode="&quot;$&quot;#,##0.00_);[Red]\(&quot;$&quot;#,##0.0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D0CB8F-6B90-4465-BD27-27EA1CB3409A}" name="Table1" displayName="Table1" ref="A1:J14" totalsRowShown="0">
  <autoFilter ref="A1:J14" xr:uid="{49D0CB8F-6B90-4465-BD27-27EA1CB3409A}"/>
  <sortState xmlns:xlrd2="http://schemas.microsoft.com/office/spreadsheetml/2017/richdata2" ref="A2:J14">
    <sortCondition ref="J1:J14"/>
  </sortState>
  <tableColumns count="10">
    <tableColumn id="1" xr3:uid="{8CEB2937-C15B-40B6-A6A7-608C0EE279B3}" name="Complaint Number"/>
    <tableColumn id="2" xr3:uid="{EB21DB3D-D9BF-468C-8FDF-A1638D029964}" name="Category"/>
    <tableColumn id="3" xr3:uid="{79F93BE0-EC53-4EEF-BA86-8C5A488D3072}" name="Parcel Numbers"/>
    <tableColumn id="4" xr3:uid="{8F61F9F7-5E23-4FCB-8A38-1FC3D2194B39}" name="Current Full Market Value" dataDxfId="2"/>
    <tableColumn id="5" xr3:uid="{A210F5A0-DC01-46A3-ADEB-6780879A1030}" name="Tax Year"/>
    <tableColumn id="6" xr3:uid="{90E50C35-4E74-4C6C-BE79-10206DB1B141}" name="Parcel Count"/>
    <tableColumn id="7" xr3:uid="{C2804E93-7188-44B3-88BC-7EC599A2DFE0}" name="Total Opinion of Value" dataDxfId="1"/>
    <tableColumn id="8" xr3:uid="{5C5CFE7E-B433-4CCC-8B7D-2777127694AE}" name="Tax District"/>
    <tableColumn id="9" xr3:uid="{739C5AE1-49B2-45C5-8FBD-0EBD26951610}" name="LUC"/>
    <tableColumn id="10" xr3:uid="{518AB10D-5F5B-4732-808D-00B95F7DA1CC}" name="Change in Value" dataDxfId="0">
      <calculatedColumnFormula>G2-D2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6AE36-0133-4BB3-95B4-5F02E8AD94A2}">
  <dimension ref="A1:J14"/>
  <sheetViews>
    <sheetView tabSelected="1" zoomScale="130" zoomScaleNormal="130" workbookViewId="0">
      <selection activeCell="J17" sqref="J17"/>
    </sheetView>
  </sheetViews>
  <sheetFormatPr defaultRowHeight="14.4" x14ac:dyDescent="0.3"/>
  <cols>
    <col min="1" max="1" width="18.5546875" customWidth="1"/>
    <col min="2" max="2" width="10" customWidth="1"/>
    <col min="3" max="3" width="15.88671875" customWidth="1"/>
    <col min="4" max="4" width="24" customWidth="1"/>
    <col min="5" max="5" width="9.33203125" customWidth="1"/>
    <col min="6" max="6" width="13.44140625" customWidth="1"/>
    <col min="7" max="7" width="21" customWidth="1"/>
    <col min="8" max="8" width="11.6640625" customWidth="1"/>
    <col min="10" max="10" width="16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">
      <c r="A2" t="s">
        <v>25</v>
      </c>
      <c r="B2" t="s">
        <v>12</v>
      </c>
      <c r="C2" t="s">
        <v>26</v>
      </c>
      <c r="D2" s="1">
        <v>900000</v>
      </c>
      <c r="E2">
        <v>2024</v>
      </c>
      <c r="F2">
        <v>1</v>
      </c>
      <c r="G2" s="1">
        <v>756000</v>
      </c>
      <c r="H2" t="s">
        <v>27</v>
      </c>
      <c r="I2">
        <v>5100</v>
      </c>
      <c r="J2" s="1">
        <f t="shared" ref="J2:J14" si="0">G2-D2</f>
        <v>-144000</v>
      </c>
    </row>
    <row r="3" spans="1:10" x14ac:dyDescent="0.3">
      <c r="A3" t="s">
        <v>43</v>
      </c>
      <c r="B3" t="s">
        <v>12</v>
      </c>
      <c r="C3" t="s">
        <v>44</v>
      </c>
      <c r="D3" s="1">
        <v>185500</v>
      </c>
      <c r="E3">
        <v>2024</v>
      </c>
      <c r="F3">
        <v>1</v>
      </c>
      <c r="G3" s="1">
        <v>80000</v>
      </c>
      <c r="H3" t="s">
        <v>45</v>
      </c>
      <c r="I3">
        <v>5100</v>
      </c>
      <c r="J3" s="1">
        <f t="shared" si="0"/>
        <v>-105500</v>
      </c>
    </row>
    <row r="4" spans="1:10" x14ac:dyDescent="0.3">
      <c r="A4" t="s">
        <v>40</v>
      </c>
      <c r="B4" t="s">
        <v>12</v>
      </c>
      <c r="C4" t="s">
        <v>41</v>
      </c>
      <c r="D4" s="1">
        <v>607200</v>
      </c>
      <c r="E4">
        <v>2024</v>
      </c>
      <c r="F4">
        <v>1</v>
      </c>
      <c r="G4" s="1">
        <v>524300</v>
      </c>
      <c r="H4" t="s">
        <v>42</v>
      </c>
      <c r="I4">
        <v>5100</v>
      </c>
      <c r="J4" s="1">
        <f t="shared" si="0"/>
        <v>-82900</v>
      </c>
    </row>
    <row r="5" spans="1:10" x14ac:dyDescent="0.3">
      <c r="A5" t="s">
        <v>22</v>
      </c>
      <c r="B5" t="s">
        <v>16</v>
      </c>
      <c r="C5" s="2" t="s">
        <v>23</v>
      </c>
      <c r="D5" s="3">
        <v>415000</v>
      </c>
      <c r="E5">
        <v>2024</v>
      </c>
      <c r="F5">
        <v>1</v>
      </c>
      <c r="G5" s="1">
        <v>337000</v>
      </c>
      <c r="H5" t="s">
        <v>24</v>
      </c>
      <c r="J5" s="1">
        <f t="shared" si="0"/>
        <v>-78000</v>
      </c>
    </row>
    <row r="6" spans="1:10" x14ac:dyDescent="0.3">
      <c r="A6" t="s">
        <v>36</v>
      </c>
      <c r="B6" t="s">
        <v>12</v>
      </c>
      <c r="C6" t="s">
        <v>37</v>
      </c>
      <c r="D6" s="1">
        <v>113300</v>
      </c>
      <c r="E6">
        <v>2024</v>
      </c>
      <c r="F6">
        <v>1</v>
      </c>
      <c r="G6" s="1">
        <v>46000</v>
      </c>
      <c r="H6" t="s">
        <v>33</v>
      </c>
      <c r="I6">
        <v>5100</v>
      </c>
      <c r="J6" s="1">
        <f t="shared" si="0"/>
        <v>-67300</v>
      </c>
    </row>
    <row r="7" spans="1:10" x14ac:dyDescent="0.3">
      <c r="A7" t="s">
        <v>46</v>
      </c>
      <c r="B7" t="s">
        <v>12</v>
      </c>
      <c r="C7" t="s">
        <v>47</v>
      </c>
      <c r="D7" s="1">
        <v>228000</v>
      </c>
      <c r="E7">
        <v>2024</v>
      </c>
      <c r="F7">
        <v>1</v>
      </c>
      <c r="G7" s="1">
        <v>165000</v>
      </c>
      <c r="H7" t="s">
        <v>32</v>
      </c>
      <c r="I7">
        <v>5100</v>
      </c>
      <c r="J7" s="1">
        <f t="shared" si="0"/>
        <v>-63000</v>
      </c>
    </row>
    <row r="8" spans="1:10" x14ac:dyDescent="0.3">
      <c r="A8" t="s">
        <v>11</v>
      </c>
      <c r="B8" t="s">
        <v>12</v>
      </c>
      <c r="C8" t="s">
        <v>13</v>
      </c>
      <c r="D8" s="1">
        <v>368400</v>
      </c>
      <c r="E8">
        <v>2024</v>
      </c>
      <c r="F8">
        <v>1</v>
      </c>
      <c r="G8" s="1">
        <v>306900</v>
      </c>
      <c r="H8" t="s">
        <v>14</v>
      </c>
      <c r="I8">
        <v>5100</v>
      </c>
      <c r="J8" s="1">
        <f t="shared" si="0"/>
        <v>-61500</v>
      </c>
    </row>
    <row r="9" spans="1:10" x14ac:dyDescent="0.3">
      <c r="A9" t="s">
        <v>19</v>
      </c>
      <c r="B9" t="s">
        <v>12</v>
      </c>
      <c r="C9" t="s">
        <v>20</v>
      </c>
      <c r="D9" s="1">
        <v>178300</v>
      </c>
      <c r="E9">
        <v>2024</v>
      </c>
      <c r="F9">
        <v>1</v>
      </c>
      <c r="G9" s="1">
        <v>117000</v>
      </c>
      <c r="H9" t="s">
        <v>21</v>
      </c>
      <c r="I9">
        <v>5100</v>
      </c>
      <c r="J9" s="1">
        <f t="shared" si="0"/>
        <v>-61300</v>
      </c>
    </row>
    <row r="10" spans="1:10" x14ac:dyDescent="0.3">
      <c r="A10" t="s">
        <v>38</v>
      </c>
      <c r="B10" t="s">
        <v>12</v>
      </c>
      <c r="C10" t="s">
        <v>39</v>
      </c>
      <c r="D10" s="1">
        <v>90000</v>
      </c>
      <c r="E10">
        <v>2024</v>
      </c>
      <c r="F10">
        <v>1</v>
      </c>
      <c r="G10" s="1">
        <v>31000</v>
      </c>
      <c r="H10" t="s">
        <v>15</v>
      </c>
      <c r="I10">
        <v>5100</v>
      </c>
      <c r="J10" s="1">
        <f t="shared" si="0"/>
        <v>-59000</v>
      </c>
    </row>
    <row r="11" spans="1:10" x14ac:dyDescent="0.3">
      <c r="A11" t="s">
        <v>34</v>
      </c>
      <c r="B11" t="s">
        <v>12</v>
      </c>
      <c r="C11" t="s">
        <v>35</v>
      </c>
      <c r="D11" s="1">
        <v>109500</v>
      </c>
      <c r="E11">
        <v>2024</v>
      </c>
      <c r="F11">
        <v>1</v>
      </c>
      <c r="G11" s="1">
        <v>52500</v>
      </c>
      <c r="H11" t="s">
        <v>33</v>
      </c>
      <c r="I11">
        <v>5100</v>
      </c>
      <c r="J11" s="1">
        <f t="shared" si="0"/>
        <v>-57000</v>
      </c>
    </row>
    <row r="12" spans="1:10" x14ac:dyDescent="0.3">
      <c r="A12" t="s">
        <v>28</v>
      </c>
      <c r="B12" t="s">
        <v>12</v>
      </c>
      <c r="C12" t="s">
        <v>29</v>
      </c>
      <c r="D12" s="1">
        <v>100600</v>
      </c>
      <c r="E12">
        <v>2024</v>
      </c>
      <c r="F12">
        <v>1</v>
      </c>
      <c r="G12" s="1">
        <v>48000</v>
      </c>
      <c r="H12" t="s">
        <v>15</v>
      </c>
      <c r="I12">
        <v>5100</v>
      </c>
      <c r="J12" s="1">
        <f t="shared" si="0"/>
        <v>-52600</v>
      </c>
    </row>
    <row r="13" spans="1:10" x14ac:dyDescent="0.3">
      <c r="A13" t="s">
        <v>17</v>
      </c>
      <c r="B13" t="s">
        <v>12</v>
      </c>
      <c r="C13" t="s">
        <v>18</v>
      </c>
      <c r="D13" s="1">
        <v>119600</v>
      </c>
      <c r="E13">
        <v>2024</v>
      </c>
      <c r="F13">
        <v>1</v>
      </c>
      <c r="G13" s="1">
        <v>67500</v>
      </c>
      <c r="H13" t="s">
        <v>15</v>
      </c>
      <c r="I13">
        <v>5500</v>
      </c>
      <c r="J13" s="1">
        <f t="shared" si="0"/>
        <v>-52100</v>
      </c>
    </row>
    <row r="14" spans="1:10" x14ac:dyDescent="0.3">
      <c r="A14" t="s">
        <v>30</v>
      </c>
      <c r="B14" t="s">
        <v>10</v>
      </c>
      <c r="C14" t="s">
        <v>31</v>
      </c>
      <c r="D14" s="1">
        <v>230000</v>
      </c>
      <c r="E14">
        <v>2024</v>
      </c>
      <c r="F14">
        <v>1</v>
      </c>
      <c r="G14" s="1">
        <v>180000</v>
      </c>
      <c r="H14" t="s">
        <v>32</v>
      </c>
      <c r="I14">
        <v>5100</v>
      </c>
      <c r="J14" s="1">
        <f t="shared" si="0"/>
        <v>-50000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Search Report_1736541542446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L. Rodriguez</dc:creator>
  <cp:lastModifiedBy>Krystal C. Ahmed</cp:lastModifiedBy>
  <dcterms:created xsi:type="dcterms:W3CDTF">2025-01-10T20:42:37Z</dcterms:created>
  <dcterms:modified xsi:type="dcterms:W3CDTF">2025-01-10T20:47:23Z</dcterms:modified>
</cp:coreProperties>
</file>