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ude\Desktop\EXEMPT UPLOADS\"/>
    </mc:Choice>
  </mc:AlternateContent>
  <xr:revisionPtr revIDLastSave="0" documentId="13_ncr:1_{E904C482-BDC6-4F91-8AAC-8993C3163F87}" xr6:coauthVersionLast="47" xr6:coauthVersionMax="47" xr10:uidLastSave="{00000000-0000-0000-0000-000000000000}"/>
  <bookViews>
    <workbookView xWindow="3645" yWindow="1365" windowWidth="23490" windowHeight="12285" xr2:uid="{BAC5933F-8EE8-401C-A03D-C6D3F4451FAF}"/>
  </bookViews>
  <sheets>
    <sheet name="EXEMPT RPT PG 1" sheetId="2" r:id="rId1"/>
    <sheet name="PAGE 2" sheetId="3" r:id="rId2"/>
    <sheet name="PAGE 3" sheetId="4" r:id="rId3"/>
    <sheet name="PAGE 4" sheetId="5" r:id="rId4"/>
    <sheet name="PAGE 5" sheetId="6" r:id="rId5"/>
  </sheets>
  <definedNames>
    <definedName name="_xlnm.Print_Area" localSheetId="0">'EXEMPT RPT PG 1'!$A$1:$S$41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6" l="1"/>
  <c r="C5" i="5"/>
  <c r="C5" i="4"/>
  <c r="C5" i="3"/>
  <c r="Q5" i="3"/>
  <c r="Q5" i="4" s="1"/>
  <c r="Q5" i="5" s="1"/>
  <c r="Q5" i="6" l="1"/>
  <c r="E25" i="6"/>
  <c r="S32" i="6"/>
  <c r="L32" i="6"/>
  <c r="R32" i="6" s="1"/>
  <c r="H32" i="6"/>
  <c r="Q32" i="6" s="1"/>
  <c r="S31" i="6"/>
  <c r="L31" i="6"/>
  <c r="R31" i="6" s="1"/>
  <c r="H31" i="6"/>
  <c r="Q31" i="6" s="1"/>
  <c r="S30" i="6"/>
  <c r="L30" i="6"/>
  <c r="R30" i="6" s="1"/>
  <c r="H30" i="6"/>
  <c r="Q30" i="6" s="1"/>
  <c r="S29" i="6"/>
  <c r="L29" i="6"/>
  <c r="R29" i="6" s="1"/>
  <c r="H29" i="6"/>
  <c r="Q29" i="6" s="1"/>
  <c r="S28" i="6"/>
  <c r="L28" i="6"/>
  <c r="R28" i="6" s="1"/>
  <c r="H28" i="6"/>
  <c r="Q28" i="6" s="1"/>
  <c r="S27" i="6"/>
  <c r="L27" i="6"/>
  <c r="R27" i="6" s="1"/>
  <c r="H27" i="6"/>
  <c r="Q27" i="6" s="1"/>
  <c r="S26" i="6"/>
  <c r="L26" i="6"/>
  <c r="R26" i="6" s="1"/>
  <c r="H26" i="6"/>
  <c r="Q26" i="6" s="1"/>
  <c r="S25" i="6"/>
  <c r="L25" i="6"/>
  <c r="R25" i="6" s="1"/>
  <c r="H25" i="6"/>
  <c r="Q25" i="6" s="1"/>
  <c r="S24" i="6"/>
  <c r="L24" i="6"/>
  <c r="R24" i="6" s="1"/>
  <c r="H24" i="6"/>
  <c r="Q24" i="6" s="1"/>
  <c r="S23" i="6"/>
  <c r="L23" i="6"/>
  <c r="R23" i="6" s="1"/>
  <c r="H23" i="6"/>
  <c r="Q23" i="6" s="1"/>
  <c r="S22" i="6"/>
  <c r="L22" i="6"/>
  <c r="R22" i="6" s="1"/>
  <c r="H22" i="6"/>
  <c r="Q22" i="6" s="1"/>
  <c r="S21" i="6"/>
  <c r="L21" i="6"/>
  <c r="R21" i="6" s="1"/>
  <c r="H21" i="6"/>
  <c r="Q21" i="6" s="1"/>
  <c r="S20" i="6"/>
  <c r="L20" i="6"/>
  <c r="R20" i="6" s="1"/>
  <c r="H20" i="6"/>
  <c r="Q20" i="6" s="1"/>
  <c r="S19" i="6"/>
  <c r="L19" i="6"/>
  <c r="R19" i="6" s="1"/>
  <c r="H19" i="6"/>
  <c r="Q19" i="6" s="1"/>
  <c r="S18" i="6"/>
  <c r="L18" i="6"/>
  <c r="R18" i="6" s="1"/>
  <c r="H18" i="6"/>
  <c r="Q18" i="6" s="1"/>
  <c r="S17" i="6"/>
  <c r="L17" i="6"/>
  <c r="R17" i="6" s="1"/>
  <c r="H17" i="6"/>
  <c r="Q17" i="6" s="1"/>
  <c r="S16" i="6"/>
  <c r="L16" i="6"/>
  <c r="R16" i="6" s="1"/>
  <c r="H16" i="6"/>
  <c r="Q16" i="6" s="1"/>
  <c r="S15" i="6"/>
  <c r="L15" i="6"/>
  <c r="R15" i="6" s="1"/>
  <c r="H15" i="6"/>
  <c r="Q15" i="6" s="1"/>
  <c r="S14" i="6"/>
  <c r="L14" i="6"/>
  <c r="R14" i="6" s="1"/>
  <c r="H14" i="6"/>
  <c r="Q14" i="6" s="1"/>
  <c r="S13" i="6"/>
  <c r="L13" i="6"/>
  <c r="R13" i="6" s="1"/>
  <c r="H13" i="6"/>
  <c r="Q13" i="6" s="1"/>
  <c r="S32" i="5"/>
  <c r="L32" i="5"/>
  <c r="R32" i="5" s="1"/>
  <c r="H32" i="5"/>
  <c r="Q32" i="5" s="1"/>
  <c r="S31" i="5"/>
  <c r="L31" i="5"/>
  <c r="R31" i="5" s="1"/>
  <c r="H31" i="5"/>
  <c r="Q31" i="5" s="1"/>
  <c r="S30" i="5"/>
  <c r="L30" i="5"/>
  <c r="R30" i="5" s="1"/>
  <c r="H30" i="5"/>
  <c r="Q30" i="5" s="1"/>
  <c r="S29" i="5"/>
  <c r="L29" i="5"/>
  <c r="R29" i="5" s="1"/>
  <c r="H29" i="5"/>
  <c r="Q29" i="5" s="1"/>
  <c r="S28" i="5"/>
  <c r="L28" i="5"/>
  <c r="R28" i="5" s="1"/>
  <c r="H28" i="5"/>
  <c r="Q28" i="5" s="1"/>
  <c r="S27" i="5"/>
  <c r="L27" i="5"/>
  <c r="R27" i="5" s="1"/>
  <c r="H27" i="5"/>
  <c r="Q27" i="5" s="1"/>
  <c r="S26" i="5"/>
  <c r="L26" i="5"/>
  <c r="R26" i="5" s="1"/>
  <c r="H26" i="5"/>
  <c r="Q26" i="5" s="1"/>
  <c r="S25" i="5"/>
  <c r="L25" i="5"/>
  <c r="R25" i="5" s="1"/>
  <c r="H25" i="5"/>
  <c r="Q25" i="5" s="1"/>
  <c r="S24" i="5"/>
  <c r="L24" i="5"/>
  <c r="R24" i="5" s="1"/>
  <c r="H24" i="5"/>
  <c r="Q24" i="5" s="1"/>
  <c r="S23" i="5"/>
  <c r="L23" i="5"/>
  <c r="R23" i="5" s="1"/>
  <c r="H23" i="5"/>
  <c r="Q23" i="5" s="1"/>
  <c r="S22" i="5"/>
  <c r="L22" i="5"/>
  <c r="R22" i="5" s="1"/>
  <c r="H22" i="5"/>
  <c r="Q22" i="5" s="1"/>
  <c r="S21" i="5"/>
  <c r="L21" i="5"/>
  <c r="R21" i="5" s="1"/>
  <c r="H21" i="5"/>
  <c r="Q21" i="5" s="1"/>
  <c r="S20" i="5"/>
  <c r="L20" i="5"/>
  <c r="R20" i="5" s="1"/>
  <c r="H20" i="5"/>
  <c r="Q20" i="5" s="1"/>
  <c r="S19" i="5"/>
  <c r="L19" i="5"/>
  <c r="R19" i="5" s="1"/>
  <c r="H19" i="5"/>
  <c r="Q19" i="5" s="1"/>
  <c r="S18" i="5"/>
  <c r="L18" i="5"/>
  <c r="R18" i="5" s="1"/>
  <c r="H18" i="5"/>
  <c r="Q18" i="5" s="1"/>
  <c r="S17" i="5"/>
  <c r="L17" i="5"/>
  <c r="R17" i="5" s="1"/>
  <c r="H17" i="5"/>
  <c r="Q17" i="5" s="1"/>
  <c r="S16" i="5"/>
  <c r="L16" i="5"/>
  <c r="R16" i="5" s="1"/>
  <c r="H16" i="5"/>
  <c r="Q16" i="5" s="1"/>
  <c r="S15" i="5"/>
  <c r="L15" i="5"/>
  <c r="R15" i="5" s="1"/>
  <c r="H15" i="5"/>
  <c r="Q15" i="5" s="1"/>
  <c r="S14" i="5"/>
  <c r="L14" i="5"/>
  <c r="R14" i="5" s="1"/>
  <c r="H14" i="5"/>
  <c r="Q14" i="5" s="1"/>
  <c r="S13" i="5"/>
  <c r="S33" i="5" s="1"/>
  <c r="L13" i="5"/>
  <c r="R13" i="5" s="1"/>
  <c r="H13" i="5"/>
  <c r="Q13" i="5" s="1"/>
  <c r="S32" i="4"/>
  <c r="L32" i="4"/>
  <c r="R32" i="4" s="1"/>
  <c r="H32" i="4"/>
  <c r="Q32" i="4" s="1"/>
  <c r="S31" i="4"/>
  <c r="L31" i="4"/>
  <c r="R31" i="4" s="1"/>
  <c r="H31" i="4"/>
  <c r="Q31" i="4" s="1"/>
  <c r="S30" i="4"/>
  <c r="L30" i="4"/>
  <c r="R30" i="4" s="1"/>
  <c r="H30" i="4"/>
  <c r="Q30" i="4" s="1"/>
  <c r="S29" i="4"/>
  <c r="L29" i="4"/>
  <c r="R29" i="4" s="1"/>
  <c r="H29" i="4"/>
  <c r="Q29" i="4" s="1"/>
  <c r="S28" i="4"/>
  <c r="L28" i="4"/>
  <c r="R28" i="4" s="1"/>
  <c r="H28" i="4"/>
  <c r="Q28" i="4" s="1"/>
  <c r="S27" i="4"/>
  <c r="L27" i="4"/>
  <c r="R27" i="4" s="1"/>
  <c r="H27" i="4"/>
  <c r="Q27" i="4" s="1"/>
  <c r="S26" i="4"/>
  <c r="L26" i="4"/>
  <c r="R26" i="4" s="1"/>
  <c r="H26" i="4"/>
  <c r="Q26" i="4" s="1"/>
  <c r="S25" i="4"/>
  <c r="L25" i="4"/>
  <c r="R25" i="4" s="1"/>
  <c r="H25" i="4"/>
  <c r="Q25" i="4" s="1"/>
  <c r="S24" i="4"/>
  <c r="L24" i="4"/>
  <c r="R24" i="4" s="1"/>
  <c r="H24" i="4"/>
  <c r="Q24" i="4" s="1"/>
  <c r="S23" i="4"/>
  <c r="L23" i="4"/>
  <c r="R23" i="4" s="1"/>
  <c r="H23" i="4"/>
  <c r="Q23" i="4" s="1"/>
  <c r="S22" i="4"/>
  <c r="L22" i="4"/>
  <c r="R22" i="4" s="1"/>
  <c r="H22" i="4"/>
  <c r="Q22" i="4" s="1"/>
  <c r="S21" i="4"/>
  <c r="L21" i="4"/>
  <c r="R21" i="4" s="1"/>
  <c r="H21" i="4"/>
  <c r="Q21" i="4" s="1"/>
  <c r="S20" i="4"/>
  <c r="L20" i="4"/>
  <c r="R20" i="4" s="1"/>
  <c r="H20" i="4"/>
  <c r="Q20" i="4" s="1"/>
  <c r="S19" i="4"/>
  <c r="L19" i="4"/>
  <c r="R19" i="4" s="1"/>
  <c r="H19" i="4"/>
  <c r="Q19" i="4" s="1"/>
  <c r="S18" i="4"/>
  <c r="L18" i="4"/>
  <c r="R18" i="4" s="1"/>
  <c r="H18" i="4"/>
  <c r="Q18" i="4" s="1"/>
  <c r="S17" i="4"/>
  <c r="L17" i="4"/>
  <c r="R17" i="4" s="1"/>
  <c r="H17" i="4"/>
  <c r="Q17" i="4" s="1"/>
  <c r="S16" i="4"/>
  <c r="L16" i="4"/>
  <c r="R16" i="4" s="1"/>
  <c r="H16" i="4"/>
  <c r="Q16" i="4" s="1"/>
  <c r="S15" i="4"/>
  <c r="L15" i="4"/>
  <c r="R15" i="4" s="1"/>
  <c r="H15" i="4"/>
  <c r="Q15" i="4" s="1"/>
  <c r="S14" i="4"/>
  <c r="L14" i="4"/>
  <c r="R14" i="4" s="1"/>
  <c r="H14" i="4"/>
  <c r="Q14" i="4" s="1"/>
  <c r="S13" i="4"/>
  <c r="L13" i="4"/>
  <c r="R13" i="4" s="1"/>
  <c r="H13" i="4"/>
  <c r="Q13" i="4" s="1"/>
  <c r="S32" i="3"/>
  <c r="L32" i="3"/>
  <c r="R32" i="3" s="1"/>
  <c r="H32" i="3"/>
  <c r="Q32" i="3" s="1"/>
  <c r="S31" i="3"/>
  <c r="L31" i="3"/>
  <c r="R31" i="3" s="1"/>
  <c r="H31" i="3"/>
  <c r="Q31" i="3" s="1"/>
  <c r="S30" i="3"/>
  <c r="L30" i="3"/>
  <c r="R30" i="3" s="1"/>
  <c r="H30" i="3"/>
  <c r="Q30" i="3" s="1"/>
  <c r="S29" i="3"/>
  <c r="L29" i="3"/>
  <c r="R29" i="3" s="1"/>
  <c r="H29" i="3"/>
  <c r="Q29" i="3" s="1"/>
  <c r="S28" i="3"/>
  <c r="L28" i="3"/>
  <c r="R28" i="3" s="1"/>
  <c r="H28" i="3"/>
  <c r="Q28" i="3" s="1"/>
  <c r="S27" i="3"/>
  <c r="L27" i="3"/>
  <c r="R27" i="3" s="1"/>
  <c r="H27" i="3"/>
  <c r="Q27" i="3" s="1"/>
  <c r="S26" i="3"/>
  <c r="L26" i="3"/>
  <c r="R26" i="3" s="1"/>
  <c r="H26" i="3"/>
  <c r="Q26" i="3" s="1"/>
  <c r="S25" i="3"/>
  <c r="L25" i="3"/>
  <c r="R25" i="3" s="1"/>
  <c r="H25" i="3"/>
  <c r="Q25" i="3" s="1"/>
  <c r="S24" i="3"/>
  <c r="L24" i="3"/>
  <c r="R24" i="3" s="1"/>
  <c r="H24" i="3"/>
  <c r="Q24" i="3" s="1"/>
  <c r="S23" i="3"/>
  <c r="L23" i="3"/>
  <c r="R23" i="3" s="1"/>
  <c r="H23" i="3"/>
  <c r="Q23" i="3" s="1"/>
  <c r="S22" i="3"/>
  <c r="L22" i="3"/>
  <c r="R22" i="3" s="1"/>
  <c r="H22" i="3"/>
  <c r="Q22" i="3" s="1"/>
  <c r="S21" i="3"/>
  <c r="L21" i="3"/>
  <c r="R21" i="3" s="1"/>
  <c r="H21" i="3"/>
  <c r="Q21" i="3" s="1"/>
  <c r="S20" i="3"/>
  <c r="L20" i="3"/>
  <c r="R20" i="3" s="1"/>
  <c r="H20" i="3"/>
  <c r="Q20" i="3" s="1"/>
  <c r="S19" i="3"/>
  <c r="L19" i="3"/>
  <c r="R19" i="3" s="1"/>
  <c r="H19" i="3"/>
  <c r="Q19" i="3" s="1"/>
  <c r="S18" i="3"/>
  <c r="L18" i="3"/>
  <c r="R18" i="3" s="1"/>
  <c r="H18" i="3"/>
  <c r="Q18" i="3" s="1"/>
  <c r="S17" i="3"/>
  <c r="L17" i="3"/>
  <c r="R17" i="3" s="1"/>
  <c r="H17" i="3"/>
  <c r="Q17" i="3" s="1"/>
  <c r="S16" i="3"/>
  <c r="L16" i="3"/>
  <c r="R16" i="3" s="1"/>
  <c r="H16" i="3"/>
  <c r="Q16" i="3" s="1"/>
  <c r="S15" i="3"/>
  <c r="L15" i="3"/>
  <c r="R15" i="3" s="1"/>
  <c r="H15" i="3"/>
  <c r="Q15" i="3" s="1"/>
  <c r="S14" i="3"/>
  <c r="L14" i="3"/>
  <c r="R14" i="3" s="1"/>
  <c r="H14" i="3"/>
  <c r="Q14" i="3" s="1"/>
  <c r="S13" i="3"/>
  <c r="L13" i="3"/>
  <c r="R13" i="3" s="1"/>
  <c r="H13" i="3"/>
  <c r="Q13" i="3" s="1"/>
  <c r="S32" i="2"/>
  <c r="L32" i="2"/>
  <c r="R32" i="2" s="1"/>
  <c r="H32" i="2"/>
  <c r="Q32" i="2" s="1"/>
  <c r="S31" i="2"/>
  <c r="Q31" i="2"/>
  <c r="L31" i="2"/>
  <c r="R31" i="2" s="1"/>
  <c r="H31" i="2"/>
  <c r="S30" i="2"/>
  <c r="R30" i="2"/>
  <c r="Q30" i="2"/>
  <c r="L30" i="2"/>
  <c r="H30" i="2"/>
  <c r="S29" i="2"/>
  <c r="R29" i="2"/>
  <c r="L29" i="2"/>
  <c r="H29" i="2"/>
  <c r="Q29" i="2" s="1"/>
  <c r="S28" i="2"/>
  <c r="L28" i="2"/>
  <c r="R28" i="2" s="1"/>
  <c r="H28" i="2"/>
  <c r="Q28" i="2" s="1"/>
  <c r="S27" i="2"/>
  <c r="L27" i="2"/>
  <c r="R27" i="2" s="1"/>
  <c r="H27" i="2"/>
  <c r="Q27" i="2" s="1"/>
  <c r="S26" i="2"/>
  <c r="R26" i="2"/>
  <c r="L26" i="2"/>
  <c r="H26" i="2"/>
  <c r="Q26" i="2" s="1"/>
  <c r="S25" i="2"/>
  <c r="R25" i="2"/>
  <c r="L25" i="2"/>
  <c r="H25" i="2"/>
  <c r="Q25" i="2" s="1"/>
  <c r="S24" i="2"/>
  <c r="L24" i="2"/>
  <c r="R24" i="2" s="1"/>
  <c r="H24" i="2"/>
  <c r="Q24" i="2" s="1"/>
  <c r="S23" i="2"/>
  <c r="L23" i="2"/>
  <c r="R23" i="2" s="1"/>
  <c r="H23" i="2"/>
  <c r="Q23" i="2" s="1"/>
  <c r="S22" i="2"/>
  <c r="R22" i="2"/>
  <c r="Q22" i="2"/>
  <c r="L22" i="2"/>
  <c r="H22" i="2"/>
  <c r="S21" i="2"/>
  <c r="R21" i="2"/>
  <c r="L21" i="2"/>
  <c r="H21" i="2"/>
  <c r="Q21" i="2" s="1"/>
  <c r="S20" i="2"/>
  <c r="L20" i="2"/>
  <c r="R20" i="2" s="1"/>
  <c r="H20" i="2"/>
  <c r="Q20" i="2" s="1"/>
  <c r="S19" i="2"/>
  <c r="L19" i="2"/>
  <c r="R19" i="2" s="1"/>
  <c r="H19" i="2"/>
  <c r="Q19" i="2" s="1"/>
  <c r="S18" i="2"/>
  <c r="R18" i="2"/>
  <c r="L18" i="2"/>
  <c r="H18" i="2"/>
  <c r="Q18" i="2" s="1"/>
  <c r="S17" i="2"/>
  <c r="R17" i="2"/>
  <c r="L17" i="2"/>
  <c r="H17" i="2"/>
  <c r="Q17" i="2" s="1"/>
  <c r="S16" i="2"/>
  <c r="L16" i="2"/>
  <c r="R16" i="2" s="1"/>
  <c r="H16" i="2"/>
  <c r="Q16" i="2" s="1"/>
  <c r="S15" i="2"/>
  <c r="L15" i="2"/>
  <c r="R15" i="2" s="1"/>
  <c r="H15" i="2"/>
  <c r="Q15" i="2" s="1"/>
  <c r="S14" i="2"/>
  <c r="R14" i="2"/>
  <c r="L14" i="2"/>
  <c r="H14" i="2"/>
  <c r="Q14" i="2" s="1"/>
  <c r="S13" i="2"/>
  <c r="S33" i="2" s="1"/>
  <c r="R13" i="2"/>
  <c r="R33" i="2" s="1"/>
  <c r="L13" i="2"/>
  <c r="H13" i="2"/>
  <c r="Q13" i="2" s="1"/>
  <c r="R33" i="6" l="1"/>
  <c r="S33" i="6"/>
  <c r="R33" i="5"/>
  <c r="S33" i="4"/>
  <c r="R33" i="4"/>
  <c r="R33" i="3"/>
  <c r="S33" i="3"/>
  <c r="Q33" i="6"/>
  <c r="Q33" i="5"/>
  <c r="Q33" i="3"/>
  <c r="Q33" i="2"/>
  <c r="Q33" i="4"/>
  <c r="D39" i="5" l="1"/>
  <c r="D39" i="4"/>
  <c r="D39" i="3"/>
  <c r="D39" i="6"/>
  <c r="D4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mrude</author>
  </authors>
  <commentList>
    <comment ref="D40" authorId="0" shapeId="0" xr:uid="{B2DE3E50-5C46-44CF-A17E-2B38985A4E53}">
      <text>
        <r>
          <rPr>
            <b/>
            <sz val="9"/>
            <color indexed="81"/>
            <rFont val="Tahoma"/>
            <charset val="1"/>
          </rPr>
          <t>mrude:</t>
        </r>
        <r>
          <rPr>
            <sz val="9"/>
            <color indexed="81"/>
            <rFont val="Tahoma"/>
            <charset val="1"/>
          </rPr>
          <t xml:space="preserve">
The total Exempt amount on this report MUST match the exempt amount on the RETURN above</t>
        </r>
      </text>
    </comment>
  </commentList>
</comments>
</file>

<file path=xl/sharedStrings.xml><?xml version="1.0" encoding="utf-8"?>
<sst xmlns="http://schemas.openxmlformats.org/spreadsheetml/2006/main" count="376" uniqueCount="64">
  <si>
    <r>
      <rPr>
        <b/>
        <sz val="14"/>
        <rFont val="Arial"/>
        <family val="2"/>
      </rPr>
      <t xml:space="preserve"> FISCAL OFFICE DEPARTMENT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Financial Services/LODGING TAX               </t>
    </r>
  </si>
  <si>
    <t>Hotel Name:</t>
  </si>
  <si>
    <r>
      <t xml:space="preserve">FOR THE MONTH/YEAR </t>
    </r>
    <r>
      <rPr>
        <b/>
        <sz val="8"/>
        <rFont val="Arial"/>
        <family val="2"/>
      </rPr>
      <t>(MM/DD/YYYY)</t>
    </r>
    <r>
      <rPr>
        <b/>
        <sz val="10"/>
        <rFont val="Arial"/>
        <family val="2"/>
      </rPr>
      <t xml:space="preserve"> :</t>
    </r>
  </si>
  <si>
    <r>
      <t xml:space="preserve">PPN#/ </t>
    </r>
    <r>
      <rPr>
        <b/>
        <sz val="10"/>
        <rFont val="Arial"/>
        <family val="2"/>
      </rPr>
      <t>EX.(###-##-###)</t>
    </r>
    <r>
      <rPr>
        <b/>
        <sz val="12"/>
        <rFont val="Arial"/>
        <family val="2"/>
      </rPr>
      <t>:</t>
    </r>
  </si>
  <si>
    <t>Exemptions not listed on this form will not be considered during an audit.</t>
  </si>
  <si>
    <t>COUNTY USE ONLY</t>
  </si>
  <si>
    <t>AUDITED</t>
  </si>
  <si>
    <t>20 PER PAGE</t>
  </si>
  <si>
    <t>ORIGINAL</t>
  </si>
  <si>
    <t>CURRENT</t>
  </si>
  <si>
    <t>REPORTED</t>
  </si>
  <si>
    <t xml:space="preserve">AUDITED </t>
  </si>
  <si>
    <t>IS IT</t>
  </si>
  <si>
    <t xml:space="preserve">REPORTED </t>
  </si>
  <si>
    <t>VALID</t>
  </si>
  <si>
    <t>GUEST/COMPANY</t>
  </si>
  <si>
    <t xml:space="preserve">ROOM  </t>
  </si>
  <si>
    <t>FOLIO</t>
  </si>
  <si>
    <t>CHECK-IN</t>
  </si>
  <si>
    <t>MONTH</t>
  </si>
  <si>
    <t>NUMBER</t>
  </si>
  <si>
    <t>DATE</t>
  </si>
  <si>
    <t>BED TAX</t>
  </si>
  <si>
    <t>ROOM</t>
  </si>
  <si>
    <t xml:space="preserve">NUMBER </t>
  </si>
  <si>
    <t>EXEMPTED</t>
  </si>
  <si>
    <t>NAME</t>
  </si>
  <si>
    <t xml:space="preserve">DATE IN </t>
  </si>
  <si>
    <t>DATE OUT</t>
  </si>
  <si>
    <t>OF DAYS</t>
  </si>
  <si>
    <t>OF ROOMS</t>
  </si>
  <si>
    <t>IN</t>
  </si>
  <si>
    <t>OUT</t>
  </si>
  <si>
    <t>EXEMPT</t>
  </si>
  <si>
    <t>RATE</t>
  </si>
  <si>
    <t>REVENUE</t>
  </si>
  <si>
    <t>PAGE 1-Total Exempt Amount:</t>
  </si>
  <si>
    <t>IF ROOM RATE CHANGES DURING THE STAY, USE MORE THAN ONE LINE TO ILLUSTRATE.</t>
  </si>
  <si>
    <t xml:space="preserve"> DO NOT USE AN AVERAGE RATE.</t>
  </si>
  <si>
    <r>
      <t xml:space="preserve">           </t>
    </r>
    <r>
      <rPr>
        <b/>
        <u/>
        <sz val="14"/>
        <rFont val="Arial"/>
        <family val="2"/>
      </rPr>
      <t xml:space="preserve"> Exempt Codes</t>
    </r>
  </si>
  <si>
    <r>
      <t>Hotel Representative:</t>
    </r>
    <r>
      <rPr>
        <sz val="9"/>
        <rFont val="Arial"/>
        <family val="2"/>
      </rPr>
      <t xml:space="preserve">  Attach this form to the Lodging Occupancy</t>
    </r>
    <r>
      <rPr>
        <sz val="9"/>
        <rFont val="Arial"/>
        <family val="2"/>
      </rPr>
      <t xml:space="preserve"> Tax Return. Please </t>
    </r>
    <r>
      <rPr>
        <b/>
        <sz val="9"/>
        <rFont val="Arial"/>
        <family val="2"/>
      </rPr>
      <t>remember</t>
    </r>
  </si>
  <si>
    <t>G =Federal or State Governmental Employee</t>
  </si>
  <si>
    <t xml:space="preserve"> that all supporting documentation must be  retained for at least 4 years or until the  Audit has been</t>
  </si>
  <si>
    <t>F =Foreign Government Employee</t>
  </si>
  <si>
    <t xml:space="preserve"> completed for that time period. If you have any questions, you may call our office at 216-443-7136.</t>
  </si>
  <si>
    <t>L =Long-Term over (30 days) Tenant</t>
  </si>
  <si>
    <t>A = Airline Contracts</t>
  </si>
  <si>
    <t>TOTAL EXEMPTS REPORTED-PG1-5</t>
  </si>
  <si>
    <t>PAGE 2-Total Exempt Amount:</t>
  </si>
  <si>
    <t>TOTAL EXEMPTS REPORTED</t>
  </si>
  <si>
    <t>PAGE 3-Total Exempt Amount:</t>
  </si>
  <si>
    <t>PAGE 4-Total Exempt Amount:</t>
  </si>
  <si>
    <t>PAGE 5-Total Exempt Amount:</t>
  </si>
  <si>
    <t>L</t>
  </si>
  <si>
    <t>Enter Name it will "Auto-Fill" to other pages</t>
  </si>
  <si>
    <t>G</t>
  </si>
  <si>
    <t>A</t>
  </si>
  <si>
    <t>Buster Boy</t>
  </si>
  <si>
    <t>Lt. Sascha Caputo</t>
  </si>
  <si>
    <t>Angel Airlines</t>
  </si>
  <si>
    <t>Multi</t>
  </si>
  <si>
    <t>k9107</t>
  </si>
  <si>
    <t>k990</t>
  </si>
  <si>
    <t>k7890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</si>
</sst>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\-000"/>
    <numFmt numFmtId="165" formatCode="[$-409]mmmm\-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1" fillId="0" borderId="0" xfId="1"/>
    <xf numFmtId="17" fontId="3" fillId="0" borderId="1" xfId="1" applyNumberFormat="1" applyFont="1" applyBorder="1" applyAlignment="1" applyProtection="1">
      <alignment vertical="center"/>
      <protection locked="0"/>
    </xf>
    <xf numFmtId="17" fontId="8" fillId="0" borderId="1" xfId="1" applyNumberFormat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40" fontId="10" fillId="2" borderId="5" xfId="1" applyNumberFormat="1" applyFont="1" applyFill="1" applyBorder="1" applyAlignment="1">
      <alignment horizontal="center" vertical="center"/>
    </xf>
    <xf numFmtId="40" fontId="10" fillId="2" borderId="9" xfId="1" applyNumberFormat="1" applyFont="1" applyFill="1" applyBorder="1" applyAlignment="1">
      <alignment horizontal="center" vertical="center"/>
    </xf>
    <xf numFmtId="40" fontId="10" fillId="2" borderId="10" xfId="1" applyNumberFormat="1" applyFont="1" applyFill="1" applyBorder="1" applyAlignment="1">
      <alignment horizontal="center" vertical="center"/>
    </xf>
    <xf numFmtId="0" fontId="1" fillId="0" borderId="7" xfId="1" applyBorder="1" applyAlignment="1" applyProtection="1">
      <alignment horizontal="center"/>
      <protection locked="0"/>
    </xf>
    <xf numFmtId="165" fontId="9" fillId="0" borderId="7" xfId="1" applyNumberFormat="1" applyFont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14" fontId="9" fillId="0" borderId="7" xfId="1" applyNumberFormat="1" applyFont="1" applyBorder="1" applyAlignment="1" applyProtection="1">
      <alignment horizontal="center" vertical="center"/>
      <protection locked="0"/>
    </xf>
    <xf numFmtId="40" fontId="9" fillId="0" borderId="7" xfId="1" quotePrefix="1" applyNumberFormat="1" applyFont="1" applyBorder="1" applyAlignment="1" applyProtection="1">
      <alignment horizontal="center" vertical="center"/>
      <protection locked="0"/>
    </xf>
    <xf numFmtId="40" fontId="9" fillId="5" borderId="7" xfId="1" quotePrefix="1" applyNumberFormat="1" applyFont="1" applyFill="1" applyBorder="1" applyAlignment="1">
      <alignment horizontal="center" vertical="center"/>
    </xf>
    <xf numFmtId="40" fontId="9" fillId="0" borderId="7" xfId="1" quotePrefix="1" applyNumberFormat="1" applyFont="1" applyBorder="1" applyAlignment="1">
      <alignment horizontal="center" vertical="center"/>
    </xf>
    <xf numFmtId="165" fontId="9" fillId="0" borderId="11" xfId="1" applyNumberFormat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14" fontId="9" fillId="0" borderId="11" xfId="1" applyNumberFormat="1" applyFont="1" applyBorder="1" applyAlignment="1" applyProtection="1">
      <alignment horizontal="center" vertical="center"/>
      <protection locked="0"/>
    </xf>
    <xf numFmtId="40" fontId="9" fillId="0" borderId="0" xfId="1" quotePrefix="1" applyNumberFormat="1" applyFont="1" applyAlignment="1">
      <alignment horizontal="center" vertical="center"/>
    </xf>
    <xf numFmtId="0" fontId="9" fillId="5" borderId="7" xfId="1" applyFont="1" applyFill="1" applyBorder="1" applyAlignment="1">
      <alignment horizontal="center" vertical="center"/>
    </xf>
    <xf numFmtId="14" fontId="9" fillId="5" borderId="7" xfId="1" applyNumberFormat="1" applyFont="1" applyFill="1" applyBorder="1" applyAlignment="1">
      <alignment horizontal="center" vertical="center"/>
    </xf>
    <xf numFmtId="14" fontId="9" fillId="5" borderId="11" xfId="1" applyNumberFormat="1" applyFont="1" applyFill="1" applyBorder="1" applyAlignment="1">
      <alignment horizontal="center" vertical="center"/>
    </xf>
    <xf numFmtId="0" fontId="1" fillId="0" borderId="0" xfId="1" applyProtection="1">
      <protection locked="0"/>
    </xf>
    <xf numFmtId="0" fontId="2" fillId="0" borderId="0" xfId="1" applyFont="1" applyAlignment="1" applyProtection="1">
      <alignment vertical="center"/>
      <protection locked="0"/>
    </xf>
    <xf numFmtId="0" fontId="1" fillId="0" borderId="0" xfId="1" applyAlignment="1" applyProtection="1">
      <alignment horizontal="center"/>
      <protection locked="0"/>
    </xf>
    <xf numFmtId="0" fontId="4" fillId="0" borderId="0" xfId="1" applyFont="1" applyAlignment="1" applyProtection="1">
      <alignment horizontal="right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right"/>
      <protection locked="0"/>
    </xf>
    <xf numFmtId="0" fontId="9" fillId="0" borderId="0" xfId="1" applyFont="1" applyAlignment="1" applyProtection="1">
      <alignment horizontal="center"/>
      <protection locked="0"/>
    </xf>
    <xf numFmtId="0" fontId="10" fillId="0" borderId="0" xfId="1" applyFont="1" applyAlignment="1" applyProtection="1">
      <alignment horizontal="center"/>
      <protection locked="0"/>
    </xf>
    <xf numFmtId="165" fontId="10" fillId="0" borderId="0" xfId="1" applyNumberFormat="1" applyFont="1" applyAlignment="1" applyProtection="1">
      <alignment horizontal="left" vertical="center"/>
      <protection locked="0"/>
    </xf>
    <xf numFmtId="0" fontId="10" fillId="0" borderId="0" xfId="1" quotePrefix="1" applyFont="1" applyAlignment="1" applyProtection="1">
      <alignment horizontal="center" vertical="center"/>
      <protection locked="0"/>
    </xf>
    <xf numFmtId="14" fontId="10" fillId="0" borderId="0" xfId="1" quotePrefix="1" applyNumberFormat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vertical="center"/>
      <protection locked="0"/>
    </xf>
    <xf numFmtId="40" fontId="10" fillId="2" borderId="5" xfId="1" applyNumberFormat="1" applyFont="1" applyFill="1" applyBorder="1" applyAlignment="1" applyProtection="1">
      <alignment horizontal="center" vertical="center"/>
      <protection locked="0"/>
    </xf>
    <xf numFmtId="165" fontId="11" fillId="0" borderId="6" xfId="1" applyNumberFormat="1" applyFont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10" fillId="0" borderId="7" xfId="1" applyFont="1" applyBorder="1" applyAlignment="1" applyProtection="1">
      <alignment horizontal="center" vertical="center"/>
      <protection locked="0"/>
    </xf>
    <xf numFmtId="14" fontId="10" fillId="0" borderId="0" xfId="1" applyNumberFormat="1" applyFont="1" applyAlignment="1" applyProtection="1">
      <alignment horizontal="center" vertical="center"/>
      <protection locked="0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40" fontId="10" fillId="3" borderId="0" xfId="1" applyNumberFormat="1" applyFont="1" applyFill="1" applyAlignment="1" applyProtection="1">
      <alignment horizontal="center" vertical="center"/>
      <protection locked="0"/>
    </xf>
    <xf numFmtId="40" fontId="10" fillId="2" borderId="8" xfId="1" applyNumberFormat="1" applyFont="1" applyFill="1" applyBorder="1" applyAlignment="1" applyProtection="1">
      <alignment horizontal="center" vertical="center"/>
      <protection locked="0"/>
    </xf>
    <xf numFmtId="40" fontId="10" fillId="0" borderId="0" xfId="1" applyNumberFormat="1" applyFont="1" applyAlignment="1" applyProtection="1">
      <alignment horizontal="center" vertical="center"/>
      <protection locked="0"/>
    </xf>
    <xf numFmtId="40" fontId="10" fillId="2" borderId="9" xfId="1" applyNumberFormat="1" applyFont="1" applyFill="1" applyBorder="1" applyAlignment="1" applyProtection="1">
      <alignment horizontal="center" vertical="center"/>
      <protection locked="0"/>
    </xf>
    <xf numFmtId="165" fontId="10" fillId="4" borderId="0" xfId="1" applyNumberFormat="1" applyFont="1" applyFill="1" applyAlignment="1" applyProtection="1">
      <alignment horizontal="center" vertical="center"/>
      <protection locked="0"/>
    </xf>
    <xf numFmtId="0" fontId="10" fillId="2" borderId="5" xfId="1" applyFont="1" applyFill="1" applyBorder="1" applyAlignment="1" applyProtection="1">
      <alignment horizontal="center" vertical="center"/>
      <protection locked="0"/>
    </xf>
    <xf numFmtId="40" fontId="10" fillId="2" borderId="10" xfId="1" applyNumberFormat="1" applyFont="1" applyFill="1" applyBorder="1" applyAlignment="1" applyProtection="1">
      <alignment horizontal="center" vertical="center"/>
      <protection locked="0"/>
    </xf>
    <xf numFmtId="165" fontId="10" fillId="0" borderId="0" xfId="1" applyNumberFormat="1" applyFont="1" applyAlignment="1" applyProtection="1">
      <alignment horizontal="center" vertical="center"/>
      <protection locked="0"/>
    </xf>
    <xf numFmtId="40" fontId="9" fillId="5" borderId="7" xfId="1" quotePrefix="1" applyNumberFormat="1" applyFont="1" applyFill="1" applyBorder="1" applyAlignment="1" applyProtection="1">
      <alignment horizontal="center" vertical="center"/>
      <protection locked="0"/>
    </xf>
    <xf numFmtId="165" fontId="9" fillId="0" borderId="12" xfId="1" applyNumberFormat="1" applyFont="1" applyBorder="1" applyAlignment="1" applyProtection="1">
      <alignment vertical="center"/>
      <protection locked="0"/>
    </xf>
    <xf numFmtId="0" fontId="9" fillId="0" borderId="13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40" fontId="9" fillId="0" borderId="13" xfId="1" quotePrefix="1" applyNumberFormat="1" applyFont="1" applyBorder="1" applyAlignment="1" applyProtection="1">
      <alignment horizontal="center" vertical="center"/>
      <protection locked="0"/>
    </xf>
    <xf numFmtId="165" fontId="9" fillId="3" borderId="0" xfId="1" applyNumberFormat="1" applyFont="1" applyFill="1" applyAlignment="1" applyProtection="1">
      <alignment vertical="center"/>
      <protection locked="0"/>
    </xf>
    <xf numFmtId="14" fontId="9" fillId="0" borderId="0" xfId="1" applyNumberFormat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40" fontId="9" fillId="0" borderId="0" xfId="1" quotePrefix="1" applyNumberFormat="1" applyFont="1" applyAlignment="1" applyProtection="1">
      <alignment horizontal="center" vertical="center"/>
      <protection locked="0"/>
    </xf>
    <xf numFmtId="0" fontId="1" fillId="3" borderId="0" xfId="1" applyFill="1" applyProtection="1">
      <protection locked="0"/>
    </xf>
    <xf numFmtId="0" fontId="9" fillId="3" borderId="0" xfId="1" applyFont="1" applyFill="1" applyAlignment="1" applyProtection="1">
      <alignment horizontal="left"/>
      <protection locked="0"/>
    </xf>
    <xf numFmtId="0" fontId="9" fillId="0" borderId="0" xfId="1" applyFont="1" applyAlignment="1" applyProtection="1">
      <alignment horizontal="left"/>
      <protection locked="0"/>
    </xf>
    <xf numFmtId="0" fontId="3" fillId="0" borderId="14" xfId="1" applyFont="1" applyBorder="1" applyAlignment="1" applyProtection="1">
      <alignment horizontal="left"/>
      <protection locked="0"/>
    </xf>
    <xf numFmtId="0" fontId="13" fillId="0" borderId="15" xfId="1" applyFont="1" applyBorder="1" applyAlignment="1" applyProtection="1">
      <alignment horizontal="left"/>
      <protection locked="0"/>
    </xf>
    <xf numFmtId="0" fontId="14" fillId="0" borderId="15" xfId="1" applyFont="1" applyBorder="1" applyAlignment="1" applyProtection="1">
      <alignment horizontal="left"/>
      <protection locked="0"/>
    </xf>
    <xf numFmtId="0" fontId="14" fillId="0" borderId="15" xfId="1" applyFont="1" applyBorder="1" applyAlignment="1" applyProtection="1">
      <alignment horizontal="center"/>
      <protection locked="0"/>
    </xf>
    <xf numFmtId="0" fontId="1" fillId="0" borderId="15" xfId="1" applyBorder="1" applyProtection="1">
      <protection locked="0"/>
    </xf>
    <xf numFmtId="0" fontId="1" fillId="0" borderId="16" xfId="1" applyBorder="1" applyProtection="1">
      <protection locked="0"/>
    </xf>
    <xf numFmtId="0" fontId="10" fillId="0" borderId="0" xfId="1" applyFont="1" applyAlignment="1" applyProtection="1">
      <alignment horizontal="left"/>
      <protection locked="0"/>
    </xf>
    <xf numFmtId="0" fontId="14" fillId="0" borderId="17" xfId="1" applyFont="1" applyBorder="1" applyAlignment="1" applyProtection="1">
      <alignment horizontal="left"/>
      <protection locked="0"/>
    </xf>
    <xf numFmtId="0" fontId="14" fillId="0" borderId="0" xfId="1" applyFont="1" applyAlignment="1" applyProtection="1">
      <alignment horizontal="left"/>
      <protection locked="0"/>
    </xf>
    <xf numFmtId="0" fontId="14" fillId="0" borderId="0" xfId="1" applyFont="1" applyAlignment="1" applyProtection="1">
      <alignment horizontal="center"/>
      <protection locked="0"/>
    </xf>
    <xf numFmtId="0" fontId="14" fillId="0" borderId="0" xfId="1" applyFont="1" applyProtection="1">
      <protection locked="0"/>
    </xf>
    <xf numFmtId="0" fontId="1" fillId="0" borderId="18" xfId="1" applyBorder="1" applyProtection="1">
      <protection locked="0"/>
    </xf>
    <xf numFmtId="0" fontId="14" fillId="0" borderId="19" xfId="1" applyFont="1" applyBorder="1" applyAlignment="1" applyProtection="1">
      <alignment horizontal="left"/>
      <protection locked="0"/>
    </xf>
    <xf numFmtId="0" fontId="14" fillId="0" borderId="20" xfId="1" applyFont="1" applyBorder="1" applyAlignment="1" applyProtection="1">
      <alignment horizontal="left"/>
      <protection locked="0"/>
    </xf>
    <xf numFmtId="0" fontId="1" fillId="0" borderId="20" xfId="1" applyBorder="1" applyAlignment="1" applyProtection="1">
      <alignment horizontal="center"/>
      <protection locked="0"/>
    </xf>
    <xf numFmtId="0" fontId="14" fillId="0" borderId="20" xfId="1" applyFont="1" applyBorder="1" applyProtection="1">
      <protection locked="0"/>
    </xf>
    <xf numFmtId="0" fontId="1" fillId="0" borderId="21" xfId="1" applyBorder="1" applyProtection="1">
      <protection locked="0"/>
    </xf>
    <xf numFmtId="17" fontId="9" fillId="0" borderId="7" xfId="1" applyNumberFormat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5" fillId="0" borderId="1" xfId="1" quotePrefix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164" fontId="1" fillId="0" borderId="1" xfId="1" applyNumberFormat="1" applyBorder="1" applyAlignment="1" applyProtection="1">
      <alignment horizont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6" fillId="0" borderId="22" xfId="1" applyFont="1" applyBorder="1" applyAlignment="1" applyProtection="1">
      <alignment horizontal="center"/>
      <protection locked="0"/>
    </xf>
    <xf numFmtId="0" fontId="6" fillId="0" borderId="23" xfId="1" applyFont="1" applyBorder="1" applyAlignment="1" applyProtection="1">
      <alignment horizontal="center"/>
      <protection locked="0"/>
    </xf>
    <xf numFmtId="40" fontId="1" fillId="0" borderId="23" xfId="1" applyNumberFormat="1" applyBorder="1" applyAlignment="1">
      <alignment horizontal="center"/>
    </xf>
    <xf numFmtId="40" fontId="1" fillId="0" borderId="24" xfId="1" applyNumberFormat="1" applyBorder="1" applyAlignment="1">
      <alignment horizontal="center"/>
    </xf>
    <xf numFmtId="0" fontId="1" fillId="0" borderId="20" xfId="1" applyBorder="1" applyAlignment="1" applyProtection="1">
      <alignment horizontal="center"/>
      <protection locked="0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</cellXfs>
  <cellStyles count="2">
    <cellStyle name="Normal" xfId="0" builtinId="0"/>
    <cellStyle name="Normal 2" xfId="1" xr:uid="{9B8970B0-C43F-4937-A2F5-7C38B7665F0A}"/>
  </cellStyles>
  <dxfs count="2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</xdr:col>
      <xdr:colOff>1114425</xdr:colOff>
      <xdr:row>4</xdr:row>
      <xdr:rowOff>28575</xdr:rowOff>
    </xdr:to>
    <xdr:pic>
      <xdr:nvPicPr>
        <xdr:cNvPr id="2" name="Picture 3" descr="CC NEW LOGO">
          <a:extLst>
            <a:ext uri="{FF2B5EF4-FFF2-40B4-BE49-F238E27FC236}">
              <a16:creationId xmlns:a16="http://schemas.microsoft.com/office/drawing/2014/main" id="{7C0F6B1B-A75A-42A3-84CE-500A18A4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7150"/>
          <a:ext cx="1066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9</xdr:row>
      <xdr:rowOff>142875</xdr:rowOff>
    </xdr:from>
    <xdr:to>
      <xdr:col>0</xdr:col>
      <xdr:colOff>304800</xdr:colOff>
      <xdr:row>11</xdr:row>
      <xdr:rowOff>95250</xdr:rowOff>
    </xdr:to>
    <xdr:sp macro="" textlink="">
      <xdr:nvSpPr>
        <xdr:cNvPr id="3" name="Star: 5 Points 2">
          <a:extLst>
            <a:ext uri="{FF2B5EF4-FFF2-40B4-BE49-F238E27FC236}">
              <a16:creationId xmlns:a16="http://schemas.microsoft.com/office/drawing/2014/main" id="{5A1C6980-290C-412B-B2E9-3A36CDCA3F45}"/>
            </a:ext>
          </a:extLst>
        </xdr:cNvPr>
        <xdr:cNvSpPr/>
      </xdr:nvSpPr>
      <xdr:spPr>
        <a:xfrm>
          <a:off x="57150" y="2219325"/>
          <a:ext cx="238125" cy="2857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10</xdr:col>
      <xdr:colOff>190500</xdr:colOff>
      <xdr:row>33</xdr:row>
      <xdr:rowOff>219075</xdr:rowOff>
    </xdr:from>
    <xdr:to>
      <xdr:col>10</xdr:col>
      <xdr:colOff>419100</xdr:colOff>
      <xdr:row>35</xdr:row>
      <xdr:rowOff>9525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9E5ECD9F-A418-43BF-9453-32981F8C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7791450"/>
          <a:ext cx="228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</xdr:col>
      <xdr:colOff>1114425</xdr:colOff>
      <xdr:row>4</xdr:row>
      <xdr:rowOff>28575</xdr:rowOff>
    </xdr:to>
    <xdr:pic>
      <xdr:nvPicPr>
        <xdr:cNvPr id="2" name="Picture 3" descr="CC NEW LOGO">
          <a:extLst>
            <a:ext uri="{FF2B5EF4-FFF2-40B4-BE49-F238E27FC236}">
              <a16:creationId xmlns:a16="http://schemas.microsoft.com/office/drawing/2014/main" id="{F4C117DA-2BA9-4204-863E-A63F8CC01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066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9</xdr:row>
      <xdr:rowOff>142875</xdr:rowOff>
    </xdr:from>
    <xdr:to>
      <xdr:col>0</xdr:col>
      <xdr:colOff>304800</xdr:colOff>
      <xdr:row>11</xdr:row>
      <xdr:rowOff>95250</xdr:rowOff>
    </xdr:to>
    <xdr:sp macro="" textlink="">
      <xdr:nvSpPr>
        <xdr:cNvPr id="3" name="Star: 5 Points 2">
          <a:extLst>
            <a:ext uri="{FF2B5EF4-FFF2-40B4-BE49-F238E27FC236}">
              <a16:creationId xmlns:a16="http://schemas.microsoft.com/office/drawing/2014/main" id="{399DCC7A-4ABA-4829-AEF6-151017733887}"/>
            </a:ext>
          </a:extLst>
        </xdr:cNvPr>
        <xdr:cNvSpPr/>
      </xdr:nvSpPr>
      <xdr:spPr>
        <a:xfrm>
          <a:off x="57150" y="2219325"/>
          <a:ext cx="247650" cy="2857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47625</xdr:colOff>
      <xdr:row>0</xdr:row>
      <xdr:rowOff>57150</xdr:rowOff>
    </xdr:from>
    <xdr:to>
      <xdr:col>1</xdr:col>
      <xdr:colOff>1114425</xdr:colOff>
      <xdr:row>4</xdr:row>
      <xdr:rowOff>28575</xdr:rowOff>
    </xdr:to>
    <xdr:pic>
      <xdr:nvPicPr>
        <xdr:cNvPr id="4" name="Picture 3" descr="CC NEW LOGO">
          <a:extLst>
            <a:ext uri="{FF2B5EF4-FFF2-40B4-BE49-F238E27FC236}">
              <a16:creationId xmlns:a16="http://schemas.microsoft.com/office/drawing/2014/main" id="{492752C7-A8BD-4AB0-968B-33F09F4F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066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9</xdr:row>
      <xdr:rowOff>142875</xdr:rowOff>
    </xdr:from>
    <xdr:to>
      <xdr:col>0</xdr:col>
      <xdr:colOff>304800</xdr:colOff>
      <xdr:row>11</xdr:row>
      <xdr:rowOff>95250</xdr:rowOff>
    </xdr:to>
    <xdr:sp macro="" textlink="">
      <xdr:nvSpPr>
        <xdr:cNvPr id="5" name="Star: 5 Points 4">
          <a:extLst>
            <a:ext uri="{FF2B5EF4-FFF2-40B4-BE49-F238E27FC236}">
              <a16:creationId xmlns:a16="http://schemas.microsoft.com/office/drawing/2014/main" id="{D6877EED-8234-4677-B0E3-7FF4D569DBAA}"/>
            </a:ext>
          </a:extLst>
        </xdr:cNvPr>
        <xdr:cNvSpPr/>
      </xdr:nvSpPr>
      <xdr:spPr>
        <a:xfrm>
          <a:off x="57150" y="2219325"/>
          <a:ext cx="247650" cy="2857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10</xdr:col>
      <xdr:colOff>142875</xdr:colOff>
      <xdr:row>33</xdr:row>
      <xdr:rowOff>200025</xdr:rowOff>
    </xdr:from>
    <xdr:to>
      <xdr:col>10</xdr:col>
      <xdr:colOff>371475</xdr:colOff>
      <xdr:row>34</xdr:row>
      <xdr:rowOff>219075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A5DE5C5A-A82A-405A-B1C4-CC79403C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7772400"/>
          <a:ext cx="228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9</xdr:row>
      <xdr:rowOff>142875</xdr:rowOff>
    </xdr:from>
    <xdr:to>
      <xdr:col>0</xdr:col>
      <xdr:colOff>304800</xdr:colOff>
      <xdr:row>11</xdr:row>
      <xdr:rowOff>95250</xdr:rowOff>
    </xdr:to>
    <xdr:sp macro="" textlink="">
      <xdr:nvSpPr>
        <xdr:cNvPr id="7" name="Star: 5 Points 6">
          <a:extLst>
            <a:ext uri="{FF2B5EF4-FFF2-40B4-BE49-F238E27FC236}">
              <a16:creationId xmlns:a16="http://schemas.microsoft.com/office/drawing/2014/main" id="{B2B089EC-8CB7-4A71-AF6D-3EBCA6E75A05}"/>
            </a:ext>
          </a:extLst>
        </xdr:cNvPr>
        <xdr:cNvSpPr/>
      </xdr:nvSpPr>
      <xdr:spPr>
        <a:xfrm>
          <a:off x="57150" y="2219325"/>
          <a:ext cx="247650" cy="2857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</xdr:col>
      <xdr:colOff>1114425</xdr:colOff>
      <xdr:row>4</xdr:row>
      <xdr:rowOff>28575</xdr:rowOff>
    </xdr:to>
    <xdr:pic>
      <xdr:nvPicPr>
        <xdr:cNvPr id="2" name="Picture 3" descr="CC NEW LOGO">
          <a:extLst>
            <a:ext uri="{FF2B5EF4-FFF2-40B4-BE49-F238E27FC236}">
              <a16:creationId xmlns:a16="http://schemas.microsoft.com/office/drawing/2014/main" id="{6330A696-8C97-4353-9053-A9D9F226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066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9</xdr:row>
      <xdr:rowOff>142875</xdr:rowOff>
    </xdr:from>
    <xdr:to>
      <xdr:col>0</xdr:col>
      <xdr:colOff>304800</xdr:colOff>
      <xdr:row>11</xdr:row>
      <xdr:rowOff>95250</xdr:rowOff>
    </xdr:to>
    <xdr:sp macro="" textlink="">
      <xdr:nvSpPr>
        <xdr:cNvPr id="3" name="Star: 5 Points 2">
          <a:extLst>
            <a:ext uri="{FF2B5EF4-FFF2-40B4-BE49-F238E27FC236}">
              <a16:creationId xmlns:a16="http://schemas.microsoft.com/office/drawing/2014/main" id="{7F60E5DE-C4C2-4319-BFA4-7367BC112B8C}"/>
            </a:ext>
          </a:extLst>
        </xdr:cNvPr>
        <xdr:cNvSpPr/>
      </xdr:nvSpPr>
      <xdr:spPr>
        <a:xfrm>
          <a:off x="57150" y="2219325"/>
          <a:ext cx="247650" cy="2857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47625</xdr:colOff>
      <xdr:row>0</xdr:row>
      <xdr:rowOff>57150</xdr:rowOff>
    </xdr:from>
    <xdr:to>
      <xdr:col>1</xdr:col>
      <xdr:colOff>1114425</xdr:colOff>
      <xdr:row>4</xdr:row>
      <xdr:rowOff>28575</xdr:rowOff>
    </xdr:to>
    <xdr:pic>
      <xdr:nvPicPr>
        <xdr:cNvPr id="4" name="Picture 3" descr="CC NEW LOGO">
          <a:extLst>
            <a:ext uri="{FF2B5EF4-FFF2-40B4-BE49-F238E27FC236}">
              <a16:creationId xmlns:a16="http://schemas.microsoft.com/office/drawing/2014/main" id="{79C1639A-2653-4CF8-A06B-1755DE10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066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9</xdr:row>
      <xdr:rowOff>142875</xdr:rowOff>
    </xdr:from>
    <xdr:to>
      <xdr:col>0</xdr:col>
      <xdr:colOff>304800</xdr:colOff>
      <xdr:row>11</xdr:row>
      <xdr:rowOff>95250</xdr:rowOff>
    </xdr:to>
    <xdr:sp macro="" textlink="">
      <xdr:nvSpPr>
        <xdr:cNvPr id="5" name="Star: 5 Points 4">
          <a:extLst>
            <a:ext uri="{FF2B5EF4-FFF2-40B4-BE49-F238E27FC236}">
              <a16:creationId xmlns:a16="http://schemas.microsoft.com/office/drawing/2014/main" id="{3583EDA2-A8AB-4378-871F-465414820B1B}"/>
            </a:ext>
          </a:extLst>
        </xdr:cNvPr>
        <xdr:cNvSpPr/>
      </xdr:nvSpPr>
      <xdr:spPr>
        <a:xfrm>
          <a:off x="57150" y="2219325"/>
          <a:ext cx="247650" cy="2857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10</xdr:col>
      <xdr:colOff>209550</xdr:colOff>
      <xdr:row>33</xdr:row>
      <xdr:rowOff>209550</xdr:rowOff>
    </xdr:from>
    <xdr:to>
      <xdr:col>10</xdr:col>
      <xdr:colOff>438150</xdr:colOff>
      <xdr:row>35</xdr:row>
      <xdr:rowOff>0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BD4035BE-DE60-4684-ACF3-EBED916EA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7791450"/>
          <a:ext cx="228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9</xdr:row>
      <xdr:rowOff>142875</xdr:rowOff>
    </xdr:from>
    <xdr:to>
      <xdr:col>0</xdr:col>
      <xdr:colOff>304800</xdr:colOff>
      <xdr:row>11</xdr:row>
      <xdr:rowOff>95250</xdr:rowOff>
    </xdr:to>
    <xdr:sp macro="" textlink="">
      <xdr:nvSpPr>
        <xdr:cNvPr id="7" name="Star: 5 Points 6">
          <a:extLst>
            <a:ext uri="{FF2B5EF4-FFF2-40B4-BE49-F238E27FC236}">
              <a16:creationId xmlns:a16="http://schemas.microsoft.com/office/drawing/2014/main" id="{403F4571-B97B-40E0-A529-2B78A974E349}"/>
            </a:ext>
          </a:extLst>
        </xdr:cNvPr>
        <xdr:cNvSpPr/>
      </xdr:nvSpPr>
      <xdr:spPr>
        <a:xfrm>
          <a:off x="57150" y="2219325"/>
          <a:ext cx="247650" cy="2857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</xdr:col>
      <xdr:colOff>1114425</xdr:colOff>
      <xdr:row>4</xdr:row>
      <xdr:rowOff>28575</xdr:rowOff>
    </xdr:to>
    <xdr:pic>
      <xdr:nvPicPr>
        <xdr:cNvPr id="2" name="Picture 3" descr="CC NEW LOGO">
          <a:extLst>
            <a:ext uri="{FF2B5EF4-FFF2-40B4-BE49-F238E27FC236}">
              <a16:creationId xmlns:a16="http://schemas.microsoft.com/office/drawing/2014/main" id="{2099B8A3-B2B4-4DFB-B5C2-10FABD45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066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9</xdr:row>
      <xdr:rowOff>142875</xdr:rowOff>
    </xdr:from>
    <xdr:to>
      <xdr:col>0</xdr:col>
      <xdr:colOff>304800</xdr:colOff>
      <xdr:row>11</xdr:row>
      <xdr:rowOff>95250</xdr:rowOff>
    </xdr:to>
    <xdr:sp macro="" textlink="">
      <xdr:nvSpPr>
        <xdr:cNvPr id="3" name="Star: 5 Points 2">
          <a:extLst>
            <a:ext uri="{FF2B5EF4-FFF2-40B4-BE49-F238E27FC236}">
              <a16:creationId xmlns:a16="http://schemas.microsoft.com/office/drawing/2014/main" id="{9039F6E5-B9C4-4081-8070-C0ED5F443DDF}"/>
            </a:ext>
          </a:extLst>
        </xdr:cNvPr>
        <xdr:cNvSpPr/>
      </xdr:nvSpPr>
      <xdr:spPr>
        <a:xfrm>
          <a:off x="57150" y="2219325"/>
          <a:ext cx="247650" cy="2857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47625</xdr:colOff>
      <xdr:row>0</xdr:row>
      <xdr:rowOff>57150</xdr:rowOff>
    </xdr:from>
    <xdr:to>
      <xdr:col>1</xdr:col>
      <xdr:colOff>1114425</xdr:colOff>
      <xdr:row>4</xdr:row>
      <xdr:rowOff>28575</xdr:rowOff>
    </xdr:to>
    <xdr:pic>
      <xdr:nvPicPr>
        <xdr:cNvPr id="4" name="Picture 3" descr="CC NEW LOGO">
          <a:extLst>
            <a:ext uri="{FF2B5EF4-FFF2-40B4-BE49-F238E27FC236}">
              <a16:creationId xmlns:a16="http://schemas.microsoft.com/office/drawing/2014/main" id="{D7CE965A-1AD6-4443-8008-D51CE08D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066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9</xdr:row>
      <xdr:rowOff>142875</xdr:rowOff>
    </xdr:from>
    <xdr:to>
      <xdr:col>0</xdr:col>
      <xdr:colOff>304800</xdr:colOff>
      <xdr:row>11</xdr:row>
      <xdr:rowOff>95250</xdr:rowOff>
    </xdr:to>
    <xdr:sp macro="" textlink="">
      <xdr:nvSpPr>
        <xdr:cNvPr id="5" name="Star: 5 Points 4">
          <a:extLst>
            <a:ext uri="{FF2B5EF4-FFF2-40B4-BE49-F238E27FC236}">
              <a16:creationId xmlns:a16="http://schemas.microsoft.com/office/drawing/2014/main" id="{1A26EA6B-EA09-476F-9886-F3EBD44ACF9F}"/>
            </a:ext>
          </a:extLst>
        </xdr:cNvPr>
        <xdr:cNvSpPr/>
      </xdr:nvSpPr>
      <xdr:spPr>
        <a:xfrm>
          <a:off x="57150" y="2219325"/>
          <a:ext cx="247650" cy="2857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10</xdr:col>
      <xdr:colOff>209550</xdr:colOff>
      <xdr:row>33</xdr:row>
      <xdr:rowOff>209550</xdr:rowOff>
    </xdr:from>
    <xdr:to>
      <xdr:col>10</xdr:col>
      <xdr:colOff>438150</xdr:colOff>
      <xdr:row>35</xdr:row>
      <xdr:rowOff>0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A766E173-10E6-4981-BD7E-6B8726DA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7781925"/>
          <a:ext cx="228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9</xdr:row>
      <xdr:rowOff>142875</xdr:rowOff>
    </xdr:from>
    <xdr:to>
      <xdr:col>0</xdr:col>
      <xdr:colOff>304800</xdr:colOff>
      <xdr:row>11</xdr:row>
      <xdr:rowOff>95250</xdr:rowOff>
    </xdr:to>
    <xdr:sp macro="" textlink="">
      <xdr:nvSpPr>
        <xdr:cNvPr id="7" name="Star: 5 Points 6">
          <a:extLst>
            <a:ext uri="{FF2B5EF4-FFF2-40B4-BE49-F238E27FC236}">
              <a16:creationId xmlns:a16="http://schemas.microsoft.com/office/drawing/2014/main" id="{DE75F15E-1E6A-4F19-B5C5-8BEAE77A44A9}"/>
            </a:ext>
          </a:extLst>
        </xdr:cNvPr>
        <xdr:cNvSpPr/>
      </xdr:nvSpPr>
      <xdr:spPr>
        <a:xfrm>
          <a:off x="57150" y="2219325"/>
          <a:ext cx="247650" cy="2857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</xdr:col>
      <xdr:colOff>1114425</xdr:colOff>
      <xdr:row>4</xdr:row>
      <xdr:rowOff>28575</xdr:rowOff>
    </xdr:to>
    <xdr:pic>
      <xdr:nvPicPr>
        <xdr:cNvPr id="2" name="Picture 3" descr="CC NEW LOGO">
          <a:extLst>
            <a:ext uri="{FF2B5EF4-FFF2-40B4-BE49-F238E27FC236}">
              <a16:creationId xmlns:a16="http://schemas.microsoft.com/office/drawing/2014/main" id="{DB4F97C2-E466-483E-BC8E-43E07F00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066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9</xdr:row>
      <xdr:rowOff>142875</xdr:rowOff>
    </xdr:from>
    <xdr:to>
      <xdr:col>0</xdr:col>
      <xdr:colOff>304800</xdr:colOff>
      <xdr:row>11</xdr:row>
      <xdr:rowOff>95250</xdr:rowOff>
    </xdr:to>
    <xdr:sp macro="" textlink="">
      <xdr:nvSpPr>
        <xdr:cNvPr id="3" name="Star: 5 Points 2">
          <a:extLst>
            <a:ext uri="{FF2B5EF4-FFF2-40B4-BE49-F238E27FC236}">
              <a16:creationId xmlns:a16="http://schemas.microsoft.com/office/drawing/2014/main" id="{78198ADF-4CF9-4DE4-8F36-071B19DD0042}"/>
            </a:ext>
          </a:extLst>
        </xdr:cNvPr>
        <xdr:cNvSpPr/>
      </xdr:nvSpPr>
      <xdr:spPr>
        <a:xfrm>
          <a:off x="57150" y="2219325"/>
          <a:ext cx="247650" cy="2857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47625</xdr:colOff>
      <xdr:row>0</xdr:row>
      <xdr:rowOff>57150</xdr:rowOff>
    </xdr:from>
    <xdr:to>
      <xdr:col>1</xdr:col>
      <xdr:colOff>1114425</xdr:colOff>
      <xdr:row>4</xdr:row>
      <xdr:rowOff>28575</xdr:rowOff>
    </xdr:to>
    <xdr:pic>
      <xdr:nvPicPr>
        <xdr:cNvPr id="4" name="Picture 3" descr="CC NEW LOGO">
          <a:extLst>
            <a:ext uri="{FF2B5EF4-FFF2-40B4-BE49-F238E27FC236}">
              <a16:creationId xmlns:a16="http://schemas.microsoft.com/office/drawing/2014/main" id="{F1126206-E075-401E-A3C1-1E1E5837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066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9</xdr:row>
      <xdr:rowOff>142875</xdr:rowOff>
    </xdr:from>
    <xdr:to>
      <xdr:col>0</xdr:col>
      <xdr:colOff>304800</xdr:colOff>
      <xdr:row>11</xdr:row>
      <xdr:rowOff>95250</xdr:rowOff>
    </xdr:to>
    <xdr:sp macro="" textlink="">
      <xdr:nvSpPr>
        <xdr:cNvPr id="5" name="Star: 5 Points 4">
          <a:extLst>
            <a:ext uri="{FF2B5EF4-FFF2-40B4-BE49-F238E27FC236}">
              <a16:creationId xmlns:a16="http://schemas.microsoft.com/office/drawing/2014/main" id="{52DE46BF-0A97-466C-B0F0-4BBADCF6267D}"/>
            </a:ext>
          </a:extLst>
        </xdr:cNvPr>
        <xdr:cNvSpPr/>
      </xdr:nvSpPr>
      <xdr:spPr>
        <a:xfrm>
          <a:off x="57150" y="2219325"/>
          <a:ext cx="247650" cy="2857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10</xdr:col>
      <xdr:colOff>209550</xdr:colOff>
      <xdr:row>33</xdr:row>
      <xdr:rowOff>209550</xdr:rowOff>
    </xdr:from>
    <xdr:to>
      <xdr:col>10</xdr:col>
      <xdr:colOff>438150</xdr:colOff>
      <xdr:row>35</xdr:row>
      <xdr:rowOff>0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16544ED2-3DB5-4BDC-9CEA-DFCCDF2A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7781925"/>
          <a:ext cx="228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9</xdr:row>
      <xdr:rowOff>142875</xdr:rowOff>
    </xdr:from>
    <xdr:to>
      <xdr:col>0</xdr:col>
      <xdr:colOff>304800</xdr:colOff>
      <xdr:row>11</xdr:row>
      <xdr:rowOff>95250</xdr:rowOff>
    </xdr:to>
    <xdr:sp macro="" textlink="">
      <xdr:nvSpPr>
        <xdr:cNvPr id="7" name="Star: 5 Points 6">
          <a:extLst>
            <a:ext uri="{FF2B5EF4-FFF2-40B4-BE49-F238E27FC236}">
              <a16:creationId xmlns:a16="http://schemas.microsoft.com/office/drawing/2014/main" id="{BC293B17-2D57-484B-A413-B14C4FC7B7CA}"/>
            </a:ext>
          </a:extLst>
        </xdr:cNvPr>
        <xdr:cNvSpPr/>
      </xdr:nvSpPr>
      <xdr:spPr>
        <a:xfrm>
          <a:off x="57150" y="2219325"/>
          <a:ext cx="247650" cy="2857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95FE2-BA88-4EE6-8094-AAA1DC675307}">
  <sheetPr>
    <tabColor theme="5" tint="0.39997558519241921"/>
  </sheetPr>
  <dimension ref="A1:XFC41"/>
  <sheetViews>
    <sheetView showGridLines="0" tabSelected="1" topLeftCell="A3" zoomScale="85" zoomScaleNormal="85" zoomScaleSheetLayoutView="100" workbookViewId="0">
      <selection activeCell="Q6" sqref="Q6"/>
    </sheetView>
  </sheetViews>
  <sheetFormatPr defaultColWidth="0" defaultRowHeight="12.75" zeroHeight="1" x14ac:dyDescent="0.2"/>
  <cols>
    <col min="1" max="1" width="4.42578125" style="22" customWidth="1"/>
    <col min="2" max="2" width="23.7109375" style="24" customWidth="1"/>
    <col min="3" max="4" width="8.140625" style="24" customWidth="1"/>
    <col min="5" max="5" width="10" style="24" customWidth="1"/>
    <col min="6" max="7" width="10.5703125" style="24" bestFit="1" customWidth="1"/>
    <col min="8" max="9" width="10.5703125" style="24" customWidth="1"/>
    <col min="10" max="10" width="8.85546875" style="24" customWidth="1"/>
    <col min="11" max="11" width="8.7109375" style="24" customWidth="1"/>
    <col min="12" max="12" width="8.85546875" style="24" customWidth="1"/>
    <col min="13" max="13" width="8.7109375" style="24" customWidth="1"/>
    <col min="14" max="14" width="11.42578125" style="24" customWidth="1"/>
    <col min="15" max="15" width="10" style="24" customWidth="1"/>
    <col min="16" max="16" width="9.140625" style="24" customWidth="1"/>
    <col min="17" max="17" width="12.7109375" style="22" customWidth="1"/>
    <col min="18" max="19" width="9.140625" style="22" hidden="1" customWidth="1"/>
    <col min="20" max="20" width="4.5703125" style="22" hidden="1"/>
    <col min="21" max="256" width="9.140625" style="22" hidden="1"/>
    <col min="257" max="257" width="4.42578125" style="22" hidden="1"/>
    <col min="258" max="258" width="23.7109375" style="22" hidden="1"/>
    <col min="259" max="259" width="9" style="22" hidden="1"/>
    <col min="260" max="260" width="8.140625" style="22" hidden="1"/>
    <col min="261" max="261" width="10" style="22" hidden="1"/>
    <col min="262" max="265" width="10.5703125" style="22" hidden="1"/>
    <col min="266" max="266" width="8.85546875" style="22" hidden="1"/>
    <col min="267" max="267" width="8.7109375" style="22" hidden="1"/>
    <col min="268" max="268" width="8.85546875" style="22" hidden="1"/>
    <col min="269" max="269" width="8.7109375" style="22" hidden="1"/>
    <col min="270" max="270" width="12.7109375" style="22" hidden="1"/>
    <col min="271" max="272" width="9.140625" style="22" hidden="1"/>
    <col min="273" max="273" width="11.28515625" style="22" hidden="1"/>
    <col min="274" max="275" width="0" style="22" hidden="1"/>
    <col min="276" max="276" width="4.5703125" style="22" hidden="1"/>
    <col min="277" max="512" width="9.140625" style="22" hidden="1"/>
    <col min="513" max="513" width="4.42578125" style="22" hidden="1"/>
    <col min="514" max="514" width="23.7109375" style="22" hidden="1"/>
    <col min="515" max="515" width="9" style="22" hidden="1"/>
    <col min="516" max="516" width="8.140625" style="22" hidden="1"/>
    <col min="517" max="517" width="10" style="22" hidden="1"/>
    <col min="518" max="521" width="10.5703125" style="22" hidden="1"/>
    <col min="522" max="522" width="8.85546875" style="22" hidden="1"/>
    <col min="523" max="523" width="8.7109375" style="22" hidden="1"/>
    <col min="524" max="524" width="8.85546875" style="22" hidden="1"/>
    <col min="525" max="525" width="8.7109375" style="22" hidden="1"/>
    <col min="526" max="526" width="12.7109375" style="22" hidden="1"/>
    <col min="527" max="528" width="9.140625" style="22" hidden="1"/>
    <col min="529" max="529" width="11.28515625" style="22" hidden="1"/>
    <col min="530" max="531" width="0" style="22" hidden="1"/>
    <col min="532" max="532" width="4.5703125" style="22" hidden="1"/>
    <col min="533" max="768" width="9.140625" style="22" hidden="1"/>
    <col min="769" max="769" width="4.42578125" style="22" hidden="1"/>
    <col min="770" max="770" width="23.7109375" style="22" hidden="1"/>
    <col min="771" max="771" width="9" style="22" hidden="1"/>
    <col min="772" max="772" width="8.140625" style="22" hidden="1"/>
    <col min="773" max="773" width="10" style="22" hidden="1"/>
    <col min="774" max="777" width="10.5703125" style="22" hidden="1"/>
    <col min="778" max="778" width="8.85546875" style="22" hidden="1"/>
    <col min="779" max="779" width="8.7109375" style="22" hidden="1"/>
    <col min="780" max="780" width="8.85546875" style="22" hidden="1"/>
    <col min="781" max="781" width="8.7109375" style="22" hidden="1"/>
    <col min="782" max="782" width="12.7109375" style="22" hidden="1"/>
    <col min="783" max="784" width="9.140625" style="22" hidden="1"/>
    <col min="785" max="785" width="11.28515625" style="22" hidden="1"/>
    <col min="786" max="787" width="0" style="22" hidden="1"/>
    <col min="788" max="788" width="4.5703125" style="22" hidden="1"/>
    <col min="789" max="1024" width="9.140625" style="22" hidden="1"/>
    <col min="1025" max="1025" width="4.42578125" style="22" hidden="1"/>
    <col min="1026" max="1026" width="23.7109375" style="22" hidden="1"/>
    <col min="1027" max="1027" width="9" style="22" hidden="1"/>
    <col min="1028" max="1028" width="8.140625" style="22" hidden="1"/>
    <col min="1029" max="1029" width="10" style="22" hidden="1"/>
    <col min="1030" max="1033" width="10.5703125" style="22" hidden="1"/>
    <col min="1034" max="1034" width="8.85546875" style="22" hidden="1"/>
    <col min="1035" max="1035" width="8.7109375" style="22" hidden="1"/>
    <col min="1036" max="1036" width="8.85546875" style="22" hidden="1"/>
    <col min="1037" max="1037" width="8.7109375" style="22" hidden="1"/>
    <col min="1038" max="1038" width="12.7109375" style="22" hidden="1"/>
    <col min="1039" max="1040" width="9.140625" style="22" hidden="1"/>
    <col min="1041" max="1041" width="11.28515625" style="22" hidden="1"/>
    <col min="1042" max="1043" width="0" style="22" hidden="1"/>
    <col min="1044" max="1044" width="4.5703125" style="22" hidden="1"/>
    <col min="1045" max="1280" width="9.140625" style="22" hidden="1"/>
    <col min="1281" max="1281" width="4.42578125" style="22" hidden="1"/>
    <col min="1282" max="1282" width="23.7109375" style="22" hidden="1"/>
    <col min="1283" max="1283" width="9" style="22" hidden="1"/>
    <col min="1284" max="1284" width="8.140625" style="22" hidden="1"/>
    <col min="1285" max="1285" width="10" style="22" hidden="1"/>
    <col min="1286" max="1289" width="10.5703125" style="22" hidden="1"/>
    <col min="1290" max="1290" width="8.85546875" style="22" hidden="1"/>
    <col min="1291" max="1291" width="8.7109375" style="22" hidden="1"/>
    <col min="1292" max="1292" width="8.85546875" style="22" hidden="1"/>
    <col min="1293" max="1293" width="8.7109375" style="22" hidden="1"/>
    <col min="1294" max="1294" width="12.7109375" style="22" hidden="1"/>
    <col min="1295" max="1296" width="9.140625" style="22" hidden="1"/>
    <col min="1297" max="1297" width="11.28515625" style="22" hidden="1"/>
    <col min="1298" max="1299" width="0" style="22" hidden="1"/>
    <col min="1300" max="1300" width="4.5703125" style="22" hidden="1"/>
    <col min="1301" max="1536" width="9.140625" style="22" hidden="1"/>
    <col min="1537" max="1537" width="4.42578125" style="22" hidden="1"/>
    <col min="1538" max="1538" width="23.7109375" style="22" hidden="1"/>
    <col min="1539" max="1539" width="9" style="22" hidden="1"/>
    <col min="1540" max="1540" width="8.140625" style="22" hidden="1"/>
    <col min="1541" max="1541" width="10" style="22" hidden="1"/>
    <col min="1542" max="1545" width="10.5703125" style="22" hidden="1"/>
    <col min="1546" max="1546" width="8.85546875" style="22" hidden="1"/>
    <col min="1547" max="1547" width="8.7109375" style="22" hidden="1"/>
    <col min="1548" max="1548" width="8.85546875" style="22" hidden="1"/>
    <col min="1549" max="1549" width="8.7109375" style="22" hidden="1"/>
    <col min="1550" max="1550" width="12.7109375" style="22" hidden="1"/>
    <col min="1551" max="1552" width="9.140625" style="22" hidden="1"/>
    <col min="1553" max="1553" width="11.28515625" style="22" hidden="1"/>
    <col min="1554" max="1555" width="0" style="22" hidden="1"/>
    <col min="1556" max="1556" width="4.5703125" style="22" hidden="1"/>
    <col min="1557" max="1792" width="9.140625" style="22" hidden="1"/>
    <col min="1793" max="1793" width="4.42578125" style="22" hidden="1"/>
    <col min="1794" max="1794" width="23.7109375" style="22" hidden="1"/>
    <col min="1795" max="1795" width="9" style="22" hidden="1"/>
    <col min="1796" max="1796" width="8.140625" style="22" hidden="1"/>
    <col min="1797" max="1797" width="10" style="22" hidden="1"/>
    <col min="1798" max="1801" width="10.5703125" style="22" hidden="1"/>
    <col min="1802" max="1802" width="8.85546875" style="22" hidden="1"/>
    <col min="1803" max="1803" width="8.7109375" style="22" hidden="1"/>
    <col min="1804" max="1804" width="8.85546875" style="22" hidden="1"/>
    <col min="1805" max="1805" width="8.7109375" style="22" hidden="1"/>
    <col min="1806" max="1806" width="12.7109375" style="22" hidden="1"/>
    <col min="1807" max="1808" width="9.140625" style="22" hidden="1"/>
    <col min="1809" max="1809" width="11.28515625" style="22" hidden="1"/>
    <col min="1810" max="1811" width="0" style="22" hidden="1"/>
    <col min="1812" max="1812" width="4.5703125" style="22" hidden="1"/>
    <col min="1813" max="2048" width="9.140625" style="22" hidden="1"/>
    <col min="2049" max="2049" width="4.42578125" style="22" hidden="1"/>
    <col min="2050" max="2050" width="23.7109375" style="22" hidden="1"/>
    <col min="2051" max="2051" width="9" style="22" hidden="1"/>
    <col min="2052" max="2052" width="8.140625" style="22" hidden="1"/>
    <col min="2053" max="2053" width="10" style="22" hidden="1"/>
    <col min="2054" max="2057" width="10.5703125" style="22" hidden="1"/>
    <col min="2058" max="2058" width="8.85546875" style="22" hidden="1"/>
    <col min="2059" max="2059" width="8.7109375" style="22" hidden="1"/>
    <col min="2060" max="2060" width="8.85546875" style="22" hidden="1"/>
    <col min="2061" max="2061" width="8.7109375" style="22" hidden="1"/>
    <col min="2062" max="2062" width="12.7109375" style="22" hidden="1"/>
    <col min="2063" max="2064" width="9.140625" style="22" hidden="1"/>
    <col min="2065" max="2065" width="11.28515625" style="22" hidden="1"/>
    <col min="2066" max="2067" width="0" style="22" hidden="1"/>
    <col min="2068" max="2068" width="4.5703125" style="22" hidden="1"/>
    <col min="2069" max="2304" width="9.140625" style="22" hidden="1"/>
    <col min="2305" max="2305" width="4.42578125" style="22" hidden="1"/>
    <col min="2306" max="2306" width="23.7109375" style="22" hidden="1"/>
    <col min="2307" max="2307" width="9" style="22" hidden="1"/>
    <col min="2308" max="2308" width="8.140625" style="22" hidden="1"/>
    <col min="2309" max="2309" width="10" style="22" hidden="1"/>
    <col min="2310" max="2313" width="10.5703125" style="22" hidden="1"/>
    <col min="2314" max="2314" width="8.85546875" style="22" hidden="1"/>
    <col min="2315" max="2315" width="8.7109375" style="22" hidden="1"/>
    <col min="2316" max="2316" width="8.85546875" style="22" hidden="1"/>
    <col min="2317" max="2317" width="8.7109375" style="22" hidden="1"/>
    <col min="2318" max="2318" width="12.7109375" style="22" hidden="1"/>
    <col min="2319" max="2320" width="9.140625" style="22" hidden="1"/>
    <col min="2321" max="2321" width="11.28515625" style="22" hidden="1"/>
    <col min="2322" max="2323" width="0" style="22" hidden="1"/>
    <col min="2324" max="2324" width="4.5703125" style="22" hidden="1"/>
    <col min="2325" max="2560" width="9.140625" style="22" hidden="1"/>
    <col min="2561" max="2561" width="4.42578125" style="22" hidden="1"/>
    <col min="2562" max="2562" width="23.7109375" style="22" hidden="1"/>
    <col min="2563" max="2563" width="9" style="22" hidden="1"/>
    <col min="2564" max="2564" width="8.140625" style="22" hidden="1"/>
    <col min="2565" max="2565" width="10" style="22" hidden="1"/>
    <col min="2566" max="2569" width="10.5703125" style="22" hidden="1"/>
    <col min="2570" max="2570" width="8.85546875" style="22" hidden="1"/>
    <col min="2571" max="2571" width="8.7109375" style="22" hidden="1"/>
    <col min="2572" max="2572" width="8.85546875" style="22" hidden="1"/>
    <col min="2573" max="2573" width="8.7109375" style="22" hidden="1"/>
    <col min="2574" max="2574" width="12.7109375" style="22" hidden="1"/>
    <col min="2575" max="2576" width="9.140625" style="22" hidden="1"/>
    <col min="2577" max="2577" width="11.28515625" style="22" hidden="1"/>
    <col min="2578" max="2579" width="0" style="22" hidden="1"/>
    <col min="2580" max="2580" width="4.5703125" style="22" hidden="1"/>
    <col min="2581" max="2816" width="9.140625" style="22" hidden="1"/>
    <col min="2817" max="2817" width="4.42578125" style="22" hidden="1"/>
    <col min="2818" max="2818" width="23.7109375" style="22" hidden="1"/>
    <col min="2819" max="2819" width="9" style="22" hidden="1"/>
    <col min="2820" max="2820" width="8.140625" style="22" hidden="1"/>
    <col min="2821" max="2821" width="10" style="22" hidden="1"/>
    <col min="2822" max="2825" width="10.5703125" style="22" hidden="1"/>
    <col min="2826" max="2826" width="8.85546875" style="22" hidden="1"/>
    <col min="2827" max="2827" width="8.7109375" style="22" hidden="1"/>
    <col min="2828" max="2828" width="8.85546875" style="22" hidden="1"/>
    <col min="2829" max="2829" width="8.7109375" style="22" hidden="1"/>
    <col min="2830" max="2830" width="12.7109375" style="22" hidden="1"/>
    <col min="2831" max="2832" width="9.140625" style="22" hidden="1"/>
    <col min="2833" max="2833" width="11.28515625" style="22" hidden="1"/>
    <col min="2834" max="2835" width="0" style="22" hidden="1"/>
    <col min="2836" max="2836" width="4.5703125" style="22" hidden="1"/>
    <col min="2837" max="3072" width="9.140625" style="22" hidden="1"/>
    <col min="3073" max="3073" width="4.42578125" style="22" hidden="1"/>
    <col min="3074" max="3074" width="23.7109375" style="22" hidden="1"/>
    <col min="3075" max="3075" width="9" style="22" hidden="1"/>
    <col min="3076" max="3076" width="8.140625" style="22" hidden="1"/>
    <col min="3077" max="3077" width="10" style="22" hidden="1"/>
    <col min="3078" max="3081" width="10.5703125" style="22" hidden="1"/>
    <col min="3082" max="3082" width="8.85546875" style="22" hidden="1"/>
    <col min="3083" max="3083" width="8.7109375" style="22" hidden="1"/>
    <col min="3084" max="3084" width="8.85546875" style="22" hidden="1"/>
    <col min="3085" max="3085" width="8.7109375" style="22" hidden="1"/>
    <col min="3086" max="3086" width="12.7109375" style="22" hidden="1"/>
    <col min="3087" max="3088" width="9.140625" style="22" hidden="1"/>
    <col min="3089" max="3089" width="11.28515625" style="22" hidden="1"/>
    <col min="3090" max="3091" width="0" style="22" hidden="1"/>
    <col min="3092" max="3092" width="4.5703125" style="22" hidden="1"/>
    <col min="3093" max="3328" width="9.140625" style="22" hidden="1"/>
    <col min="3329" max="3329" width="4.42578125" style="22" hidden="1"/>
    <col min="3330" max="3330" width="23.7109375" style="22" hidden="1"/>
    <col min="3331" max="3331" width="9" style="22" hidden="1"/>
    <col min="3332" max="3332" width="8.140625" style="22" hidden="1"/>
    <col min="3333" max="3333" width="10" style="22" hidden="1"/>
    <col min="3334" max="3337" width="10.5703125" style="22" hidden="1"/>
    <col min="3338" max="3338" width="8.85546875" style="22" hidden="1"/>
    <col min="3339" max="3339" width="8.7109375" style="22" hidden="1"/>
    <col min="3340" max="3340" width="8.85546875" style="22" hidden="1"/>
    <col min="3341" max="3341" width="8.7109375" style="22" hidden="1"/>
    <col min="3342" max="3342" width="12.7109375" style="22" hidden="1"/>
    <col min="3343" max="3344" width="9.140625" style="22" hidden="1"/>
    <col min="3345" max="3345" width="11.28515625" style="22" hidden="1"/>
    <col min="3346" max="3347" width="0" style="22" hidden="1"/>
    <col min="3348" max="3348" width="4.5703125" style="22" hidden="1"/>
    <col min="3349" max="3584" width="9.140625" style="22" hidden="1"/>
    <col min="3585" max="3585" width="4.42578125" style="22" hidden="1"/>
    <col min="3586" max="3586" width="23.7109375" style="22" hidden="1"/>
    <col min="3587" max="3587" width="9" style="22" hidden="1"/>
    <col min="3588" max="3588" width="8.140625" style="22" hidden="1"/>
    <col min="3589" max="3589" width="10" style="22" hidden="1"/>
    <col min="3590" max="3593" width="10.5703125" style="22" hidden="1"/>
    <col min="3594" max="3594" width="8.85546875" style="22" hidden="1"/>
    <col min="3595" max="3595" width="8.7109375" style="22" hidden="1"/>
    <col min="3596" max="3596" width="8.85546875" style="22" hidden="1"/>
    <col min="3597" max="3597" width="8.7109375" style="22" hidden="1"/>
    <col min="3598" max="3598" width="12.7109375" style="22" hidden="1"/>
    <col min="3599" max="3600" width="9.140625" style="22" hidden="1"/>
    <col min="3601" max="3601" width="11.28515625" style="22" hidden="1"/>
    <col min="3602" max="3603" width="0" style="22" hidden="1"/>
    <col min="3604" max="3604" width="4.5703125" style="22" hidden="1"/>
    <col min="3605" max="3840" width="9.140625" style="22" hidden="1"/>
    <col min="3841" max="3841" width="4.42578125" style="22" hidden="1"/>
    <col min="3842" max="3842" width="23.7109375" style="22" hidden="1"/>
    <col min="3843" max="3843" width="9" style="22" hidden="1"/>
    <col min="3844" max="3844" width="8.140625" style="22" hidden="1"/>
    <col min="3845" max="3845" width="10" style="22" hidden="1"/>
    <col min="3846" max="3849" width="10.5703125" style="22" hidden="1"/>
    <col min="3850" max="3850" width="8.85546875" style="22" hidden="1"/>
    <col min="3851" max="3851" width="8.7109375" style="22" hidden="1"/>
    <col min="3852" max="3852" width="8.85546875" style="22" hidden="1"/>
    <col min="3853" max="3853" width="8.7109375" style="22" hidden="1"/>
    <col min="3854" max="3854" width="12.7109375" style="22" hidden="1"/>
    <col min="3855" max="3856" width="9.140625" style="22" hidden="1"/>
    <col min="3857" max="3857" width="11.28515625" style="22" hidden="1"/>
    <col min="3858" max="3859" width="0" style="22" hidden="1"/>
    <col min="3860" max="3860" width="4.5703125" style="22" hidden="1"/>
    <col min="3861" max="4096" width="9.140625" style="22" hidden="1"/>
    <col min="4097" max="4097" width="4.42578125" style="22" hidden="1"/>
    <col min="4098" max="4098" width="23.7109375" style="22" hidden="1"/>
    <col min="4099" max="4099" width="9" style="22" hidden="1"/>
    <col min="4100" max="4100" width="8.140625" style="22" hidden="1"/>
    <col min="4101" max="4101" width="10" style="22" hidden="1"/>
    <col min="4102" max="4105" width="10.5703125" style="22" hidden="1"/>
    <col min="4106" max="4106" width="8.85546875" style="22" hidden="1"/>
    <col min="4107" max="4107" width="8.7109375" style="22" hidden="1"/>
    <col min="4108" max="4108" width="8.85546875" style="22" hidden="1"/>
    <col min="4109" max="4109" width="8.7109375" style="22" hidden="1"/>
    <col min="4110" max="4110" width="12.7109375" style="22" hidden="1"/>
    <col min="4111" max="4112" width="9.140625" style="22" hidden="1"/>
    <col min="4113" max="4113" width="11.28515625" style="22" hidden="1"/>
    <col min="4114" max="4115" width="0" style="22" hidden="1"/>
    <col min="4116" max="4116" width="4.5703125" style="22" hidden="1"/>
    <col min="4117" max="4352" width="9.140625" style="22" hidden="1"/>
    <col min="4353" max="4353" width="4.42578125" style="22" hidden="1"/>
    <col min="4354" max="4354" width="23.7109375" style="22" hidden="1"/>
    <col min="4355" max="4355" width="9" style="22" hidden="1"/>
    <col min="4356" max="4356" width="8.140625" style="22" hidden="1"/>
    <col min="4357" max="4357" width="10" style="22" hidden="1"/>
    <col min="4358" max="4361" width="10.5703125" style="22" hidden="1"/>
    <col min="4362" max="4362" width="8.85546875" style="22" hidden="1"/>
    <col min="4363" max="4363" width="8.7109375" style="22" hidden="1"/>
    <col min="4364" max="4364" width="8.85546875" style="22" hidden="1"/>
    <col min="4365" max="4365" width="8.7109375" style="22" hidden="1"/>
    <col min="4366" max="4366" width="12.7109375" style="22" hidden="1"/>
    <col min="4367" max="4368" width="9.140625" style="22" hidden="1"/>
    <col min="4369" max="4369" width="11.28515625" style="22" hidden="1"/>
    <col min="4370" max="4371" width="0" style="22" hidden="1"/>
    <col min="4372" max="4372" width="4.5703125" style="22" hidden="1"/>
    <col min="4373" max="4608" width="9.140625" style="22" hidden="1"/>
    <col min="4609" max="4609" width="4.42578125" style="22" hidden="1"/>
    <col min="4610" max="4610" width="23.7109375" style="22" hidden="1"/>
    <col min="4611" max="4611" width="9" style="22" hidden="1"/>
    <col min="4612" max="4612" width="8.140625" style="22" hidden="1"/>
    <col min="4613" max="4613" width="10" style="22" hidden="1"/>
    <col min="4614" max="4617" width="10.5703125" style="22" hidden="1"/>
    <col min="4618" max="4618" width="8.85546875" style="22" hidden="1"/>
    <col min="4619" max="4619" width="8.7109375" style="22" hidden="1"/>
    <col min="4620" max="4620" width="8.85546875" style="22" hidden="1"/>
    <col min="4621" max="4621" width="8.7109375" style="22" hidden="1"/>
    <col min="4622" max="4622" width="12.7109375" style="22" hidden="1"/>
    <col min="4623" max="4624" width="9.140625" style="22" hidden="1"/>
    <col min="4625" max="4625" width="11.28515625" style="22" hidden="1"/>
    <col min="4626" max="4627" width="0" style="22" hidden="1"/>
    <col min="4628" max="4628" width="4.5703125" style="22" hidden="1"/>
    <col min="4629" max="4864" width="9.140625" style="22" hidden="1"/>
    <col min="4865" max="4865" width="4.42578125" style="22" hidden="1"/>
    <col min="4866" max="4866" width="23.7109375" style="22" hidden="1"/>
    <col min="4867" max="4867" width="9" style="22" hidden="1"/>
    <col min="4868" max="4868" width="8.140625" style="22" hidden="1"/>
    <col min="4869" max="4869" width="10" style="22" hidden="1"/>
    <col min="4870" max="4873" width="10.5703125" style="22" hidden="1"/>
    <col min="4874" max="4874" width="8.85546875" style="22" hidden="1"/>
    <col min="4875" max="4875" width="8.7109375" style="22" hidden="1"/>
    <col min="4876" max="4876" width="8.85546875" style="22" hidden="1"/>
    <col min="4877" max="4877" width="8.7109375" style="22" hidden="1"/>
    <col min="4878" max="4878" width="12.7109375" style="22" hidden="1"/>
    <col min="4879" max="4880" width="9.140625" style="22" hidden="1"/>
    <col min="4881" max="4881" width="11.28515625" style="22" hidden="1"/>
    <col min="4882" max="4883" width="0" style="22" hidden="1"/>
    <col min="4884" max="4884" width="4.5703125" style="22" hidden="1"/>
    <col min="4885" max="5120" width="9.140625" style="22" hidden="1"/>
    <col min="5121" max="5121" width="4.42578125" style="22" hidden="1"/>
    <col min="5122" max="5122" width="23.7109375" style="22" hidden="1"/>
    <col min="5123" max="5123" width="9" style="22" hidden="1"/>
    <col min="5124" max="5124" width="8.140625" style="22" hidden="1"/>
    <col min="5125" max="5125" width="10" style="22" hidden="1"/>
    <col min="5126" max="5129" width="10.5703125" style="22" hidden="1"/>
    <col min="5130" max="5130" width="8.85546875" style="22" hidden="1"/>
    <col min="5131" max="5131" width="8.7109375" style="22" hidden="1"/>
    <col min="5132" max="5132" width="8.85546875" style="22" hidden="1"/>
    <col min="5133" max="5133" width="8.7109375" style="22" hidden="1"/>
    <col min="5134" max="5134" width="12.7109375" style="22" hidden="1"/>
    <col min="5135" max="5136" width="9.140625" style="22" hidden="1"/>
    <col min="5137" max="5137" width="11.28515625" style="22" hidden="1"/>
    <col min="5138" max="5139" width="0" style="22" hidden="1"/>
    <col min="5140" max="5140" width="4.5703125" style="22" hidden="1"/>
    <col min="5141" max="5376" width="9.140625" style="22" hidden="1"/>
    <col min="5377" max="5377" width="4.42578125" style="22" hidden="1"/>
    <col min="5378" max="5378" width="23.7109375" style="22" hidden="1"/>
    <col min="5379" max="5379" width="9" style="22" hidden="1"/>
    <col min="5380" max="5380" width="8.140625" style="22" hidden="1"/>
    <col min="5381" max="5381" width="10" style="22" hidden="1"/>
    <col min="5382" max="5385" width="10.5703125" style="22" hidden="1"/>
    <col min="5386" max="5386" width="8.85546875" style="22" hidden="1"/>
    <col min="5387" max="5387" width="8.7109375" style="22" hidden="1"/>
    <col min="5388" max="5388" width="8.85546875" style="22" hidden="1"/>
    <col min="5389" max="5389" width="8.7109375" style="22" hidden="1"/>
    <col min="5390" max="5390" width="12.7109375" style="22" hidden="1"/>
    <col min="5391" max="5392" width="9.140625" style="22" hidden="1"/>
    <col min="5393" max="5393" width="11.28515625" style="22" hidden="1"/>
    <col min="5394" max="5395" width="0" style="22" hidden="1"/>
    <col min="5396" max="5396" width="4.5703125" style="22" hidden="1"/>
    <col min="5397" max="5632" width="9.140625" style="22" hidden="1"/>
    <col min="5633" max="5633" width="4.42578125" style="22" hidden="1"/>
    <col min="5634" max="5634" width="23.7109375" style="22" hidden="1"/>
    <col min="5635" max="5635" width="9" style="22" hidden="1"/>
    <col min="5636" max="5636" width="8.140625" style="22" hidden="1"/>
    <col min="5637" max="5637" width="10" style="22" hidden="1"/>
    <col min="5638" max="5641" width="10.5703125" style="22" hidden="1"/>
    <col min="5642" max="5642" width="8.85546875" style="22" hidden="1"/>
    <col min="5643" max="5643" width="8.7109375" style="22" hidden="1"/>
    <col min="5644" max="5644" width="8.85546875" style="22" hidden="1"/>
    <col min="5645" max="5645" width="8.7109375" style="22" hidden="1"/>
    <col min="5646" max="5646" width="12.7109375" style="22" hidden="1"/>
    <col min="5647" max="5648" width="9.140625" style="22" hidden="1"/>
    <col min="5649" max="5649" width="11.28515625" style="22" hidden="1"/>
    <col min="5650" max="5651" width="0" style="22" hidden="1"/>
    <col min="5652" max="5652" width="4.5703125" style="22" hidden="1"/>
    <col min="5653" max="5888" width="9.140625" style="22" hidden="1"/>
    <col min="5889" max="5889" width="4.42578125" style="22" hidden="1"/>
    <col min="5890" max="5890" width="23.7109375" style="22" hidden="1"/>
    <col min="5891" max="5891" width="9" style="22" hidden="1"/>
    <col min="5892" max="5892" width="8.140625" style="22" hidden="1"/>
    <col min="5893" max="5893" width="10" style="22" hidden="1"/>
    <col min="5894" max="5897" width="10.5703125" style="22" hidden="1"/>
    <col min="5898" max="5898" width="8.85546875" style="22" hidden="1"/>
    <col min="5899" max="5899" width="8.7109375" style="22" hidden="1"/>
    <col min="5900" max="5900" width="8.85546875" style="22" hidden="1"/>
    <col min="5901" max="5901" width="8.7109375" style="22" hidden="1"/>
    <col min="5902" max="5902" width="12.7109375" style="22" hidden="1"/>
    <col min="5903" max="5904" width="9.140625" style="22" hidden="1"/>
    <col min="5905" max="5905" width="11.28515625" style="22" hidden="1"/>
    <col min="5906" max="5907" width="0" style="22" hidden="1"/>
    <col min="5908" max="5908" width="4.5703125" style="22" hidden="1"/>
    <col min="5909" max="6144" width="9.140625" style="22" hidden="1"/>
    <col min="6145" max="6145" width="4.42578125" style="22" hidden="1"/>
    <col min="6146" max="6146" width="23.7109375" style="22" hidden="1"/>
    <col min="6147" max="6147" width="9" style="22" hidden="1"/>
    <col min="6148" max="6148" width="8.140625" style="22" hidden="1"/>
    <col min="6149" max="6149" width="10" style="22" hidden="1"/>
    <col min="6150" max="6153" width="10.5703125" style="22" hidden="1"/>
    <col min="6154" max="6154" width="8.85546875" style="22" hidden="1"/>
    <col min="6155" max="6155" width="8.7109375" style="22" hidden="1"/>
    <col min="6156" max="6156" width="8.85546875" style="22" hidden="1"/>
    <col min="6157" max="6157" width="8.7109375" style="22" hidden="1"/>
    <col min="6158" max="6158" width="12.7109375" style="22" hidden="1"/>
    <col min="6159" max="6160" width="9.140625" style="22" hidden="1"/>
    <col min="6161" max="6161" width="11.28515625" style="22" hidden="1"/>
    <col min="6162" max="6163" width="0" style="22" hidden="1"/>
    <col min="6164" max="6164" width="4.5703125" style="22" hidden="1"/>
    <col min="6165" max="6400" width="9.140625" style="22" hidden="1"/>
    <col min="6401" max="6401" width="4.42578125" style="22" hidden="1"/>
    <col min="6402" max="6402" width="23.7109375" style="22" hidden="1"/>
    <col min="6403" max="6403" width="9" style="22" hidden="1"/>
    <col min="6404" max="6404" width="8.140625" style="22" hidden="1"/>
    <col min="6405" max="6405" width="10" style="22" hidden="1"/>
    <col min="6406" max="6409" width="10.5703125" style="22" hidden="1"/>
    <col min="6410" max="6410" width="8.85546875" style="22" hidden="1"/>
    <col min="6411" max="6411" width="8.7109375" style="22" hidden="1"/>
    <col min="6412" max="6412" width="8.85546875" style="22" hidden="1"/>
    <col min="6413" max="6413" width="8.7109375" style="22" hidden="1"/>
    <col min="6414" max="6414" width="12.7109375" style="22" hidden="1"/>
    <col min="6415" max="6416" width="9.140625" style="22" hidden="1"/>
    <col min="6417" max="6417" width="11.28515625" style="22" hidden="1"/>
    <col min="6418" max="6419" width="0" style="22" hidden="1"/>
    <col min="6420" max="6420" width="4.5703125" style="22" hidden="1"/>
    <col min="6421" max="6656" width="9.140625" style="22" hidden="1"/>
    <col min="6657" max="6657" width="4.42578125" style="22" hidden="1"/>
    <col min="6658" max="6658" width="23.7109375" style="22" hidden="1"/>
    <col min="6659" max="6659" width="9" style="22" hidden="1"/>
    <col min="6660" max="6660" width="8.140625" style="22" hidden="1"/>
    <col min="6661" max="6661" width="10" style="22" hidden="1"/>
    <col min="6662" max="6665" width="10.5703125" style="22" hidden="1"/>
    <col min="6666" max="6666" width="8.85546875" style="22" hidden="1"/>
    <col min="6667" max="6667" width="8.7109375" style="22" hidden="1"/>
    <col min="6668" max="6668" width="8.85546875" style="22" hidden="1"/>
    <col min="6669" max="6669" width="8.7109375" style="22" hidden="1"/>
    <col min="6670" max="6670" width="12.7109375" style="22" hidden="1"/>
    <col min="6671" max="6672" width="9.140625" style="22" hidden="1"/>
    <col min="6673" max="6673" width="11.28515625" style="22" hidden="1"/>
    <col min="6674" max="6675" width="0" style="22" hidden="1"/>
    <col min="6676" max="6676" width="4.5703125" style="22" hidden="1"/>
    <col min="6677" max="6912" width="9.140625" style="22" hidden="1"/>
    <col min="6913" max="6913" width="4.42578125" style="22" hidden="1"/>
    <col min="6914" max="6914" width="23.7109375" style="22" hidden="1"/>
    <col min="6915" max="6915" width="9" style="22" hidden="1"/>
    <col min="6916" max="6916" width="8.140625" style="22" hidden="1"/>
    <col min="6917" max="6917" width="10" style="22" hidden="1"/>
    <col min="6918" max="6921" width="10.5703125" style="22" hidden="1"/>
    <col min="6922" max="6922" width="8.85546875" style="22" hidden="1"/>
    <col min="6923" max="6923" width="8.7109375" style="22" hidden="1"/>
    <col min="6924" max="6924" width="8.85546875" style="22" hidden="1"/>
    <col min="6925" max="6925" width="8.7109375" style="22" hidden="1"/>
    <col min="6926" max="6926" width="12.7109375" style="22" hidden="1"/>
    <col min="6927" max="6928" width="9.140625" style="22" hidden="1"/>
    <col min="6929" max="6929" width="11.28515625" style="22" hidden="1"/>
    <col min="6930" max="6931" width="0" style="22" hidden="1"/>
    <col min="6932" max="6932" width="4.5703125" style="22" hidden="1"/>
    <col min="6933" max="7168" width="9.140625" style="22" hidden="1"/>
    <col min="7169" max="7169" width="4.42578125" style="22" hidden="1"/>
    <col min="7170" max="7170" width="23.7109375" style="22" hidden="1"/>
    <col min="7171" max="7171" width="9" style="22" hidden="1"/>
    <col min="7172" max="7172" width="8.140625" style="22" hidden="1"/>
    <col min="7173" max="7173" width="10" style="22" hidden="1"/>
    <col min="7174" max="7177" width="10.5703125" style="22" hidden="1"/>
    <col min="7178" max="7178" width="8.85546875" style="22" hidden="1"/>
    <col min="7179" max="7179" width="8.7109375" style="22" hidden="1"/>
    <col min="7180" max="7180" width="8.85546875" style="22" hidden="1"/>
    <col min="7181" max="7181" width="8.7109375" style="22" hidden="1"/>
    <col min="7182" max="7182" width="12.7109375" style="22" hidden="1"/>
    <col min="7183" max="7184" width="9.140625" style="22" hidden="1"/>
    <col min="7185" max="7185" width="11.28515625" style="22" hidden="1"/>
    <col min="7186" max="7187" width="0" style="22" hidden="1"/>
    <col min="7188" max="7188" width="4.5703125" style="22" hidden="1"/>
    <col min="7189" max="7424" width="9.140625" style="22" hidden="1"/>
    <col min="7425" max="7425" width="4.42578125" style="22" hidden="1"/>
    <col min="7426" max="7426" width="23.7109375" style="22" hidden="1"/>
    <col min="7427" max="7427" width="9" style="22" hidden="1"/>
    <col min="7428" max="7428" width="8.140625" style="22" hidden="1"/>
    <col min="7429" max="7429" width="10" style="22" hidden="1"/>
    <col min="7430" max="7433" width="10.5703125" style="22" hidden="1"/>
    <col min="7434" max="7434" width="8.85546875" style="22" hidden="1"/>
    <col min="7435" max="7435" width="8.7109375" style="22" hidden="1"/>
    <col min="7436" max="7436" width="8.85546875" style="22" hidden="1"/>
    <col min="7437" max="7437" width="8.7109375" style="22" hidden="1"/>
    <col min="7438" max="7438" width="12.7109375" style="22" hidden="1"/>
    <col min="7439" max="7440" width="9.140625" style="22" hidden="1"/>
    <col min="7441" max="7441" width="11.28515625" style="22" hidden="1"/>
    <col min="7442" max="7443" width="0" style="22" hidden="1"/>
    <col min="7444" max="7444" width="4.5703125" style="22" hidden="1"/>
    <col min="7445" max="7680" width="9.140625" style="22" hidden="1"/>
    <col min="7681" max="7681" width="4.42578125" style="22" hidden="1"/>
    <col min="7682" max="7682" width="23.7109375" style="22" hidden="1"/>
    <col min="7683" max="7683" width="9" style="22" hidden="1"/>
    <col min="7684" max="7684" width="8.140625" style="22" hidden="1"/>
    <col min="7685" max="7685" width="10" style="22" hidden="1"/>
    <col min="7686" max="7689" width="10.5703125" style="22" hidden="1"/>
    <col min="7690" max="7690" width="8.85546875" style="22" hidden="1"/>
    <col min="7691" max="7691" width="8.7109375" style="22" hidden="1"/>
    <col min="7692" max="7692" width="8.85546875" style="22" hidden="1"/>
    <col min="7693" max="7693" width="8.7109375" style="22" hidden="1"/>
    <col min="7694" max="7694" width="12.7109375" style="22" hidden="1"/>
    <col min="7695" max="7696" width="9.140625" style="22" hidden="1"/>
    <col min="7697" max="7697" width="11.28515625" style="22" hidden="1"/>
    <col min="7698" max="7699" width="0" style="22" hidden="1"/>
    <col min="7700" max="7700" width="4.5703125" style="22" hidden="1"/>
    <col min="7701" max="7936" width="9.140625" style="22" hidden="1"/>
    <col min="7937" max="7937" width="4.42578125" style="22" hidden="1"/>
    <col min="7938" max="7938" width="23.7109375" style="22" hidden="1"/>
    <col min="7939" max="7939" width="9" style="22" hidden="1"/>
    <col min="7940" max="7940" width="8.140625" style="22" hidden="1"/>
    <col min="7941" max="7941" width="10" style="22" hidden="1"/>
    <col min="7942" max="7945" width="10.5703125" style="22" hidden="1"/>
    <col min="7946" max="7946" width="8.85546875" style="22" hidden="1"/>
    <col min="7947" max="7947" width="8.7109375" style="22" hidden="1"/>
    <col min="7948" max="7948" width="8.85546875" style="22" hidden="1"/>
    <col min="7949" max="7949" width="8.7109375" style="22" hidden="1"/>
    <col min="7950" max="7950" width="12.7109375" style="22" hidden="1"/>
    <col min="7951" max="7952" width="9.140625" style="22" hidden="1"/>
    <col min="7953" max="7953" width="11.28515625" style="22" hidden="1"/>
    <col min="7954" max="7955" width="0" style="22" hidden="1"/>
    <col min="7956" max="7956" width="4.5703125" style="22" hidden="1"/>
    <col min="7957" max="8192" width="9.140625" style="22" hidden="1"/>
    <col min="8193" max="8193" width="4.42578125" style="22" hidden="1"/>
    <col min="8194" max="8194" width="23.7109375" style="22" hidden="1"/>
    <col min="8195" max="8195" width="9" style="22" hidden="1"/>
    <col min="8196" max="8196" width="8.140625" style="22" hidden="1"/>
    <col min="8197" max="8197" width="10" style="22" hidden="1"/>
    <col min="8198" max="8201" width="10.5703125" style="22" hidden="1"/>
    <col min="8202" max="8202" width="8.85546875" style="22" hidden="1"/>
    <col min="8203" max="8203" width="8.7109375" style="22" hidden="1"/>
    <col min="8204" max="8204" width="8.85546875" style="22" hidden="1"/>
    <col min="8205" max="8205" width="8.7109375" style="22" hidden="1"/>
    <col min="8206" max="8206" width="12.7109375" style="22" hidden="1"/>
    <col min="8207" max="8208" width="9.140625" style="22" hidden="1"/>
    <col min="8209" max="8209" width="11.28515625" style="22" hidden="1"/>
    <col min="8210" max="8211" width="0" style="22" hidden="1"/>
    <col min="8212" max="8212" width="4.5703125" style="22" hidden="1"/>
    <col min="8213" max="8448" width="9.140625" style="22" hidden="1"/>
    <col min="8449" max="8449" width="4.42578125" style="22" hidden="1"/>
    <col min="8450" max="8450" width="23.7109375" style="22" hidden="1"/>
    <col min="8451" max="8451" width="9" style="22" hidden="1"/>
    <col min="8452" max="8452" width="8.140625" style="22" hidden="1"/>
    <col min="8453" max="8453" width="10" style="22" hidden="1"/>
    <col min="8454" max="8457" width="10.5703125" style="22" hidden="1"/>
    <col min="8458" max="8458" width="8.85546875" style="22" hidden="1"/>
    <col min="8459" max="8459" width="8.7109375" style="22" hidden="1"/>
    <col min="8460" max="8460" width="8.85546875" style="22" hidden="1"/>
    <col min="8461" max="8461" width="8.7109375" style="22" hidden="1"/>
    <col min="8462" max="8462" width="12.7109375" style="22" hidden="1"/>
    <col min="8463" max="8464" width="9.140625" style="22" hidden="1"/>
    <col min="8465" max="8465" width="11.28515625" style="22" hidden="1"/>
    <col min="8466" max="8467" width="0" style="22" hidden="1"/>
    <col min="8468" max="8468" width="4.5703125" style="22" hidden="1"/>
    <col min="8469" max="8704" width="9.140625" style="22" hidden="1"/>
    <col min="8705" max="8705" width="4.42578125" style="22" hidden="1"/>
    <col min="8706" max="8706" width="23.7109375" style="22" hidden="1"/>
    <col min="8707" max="8707" width="9" style="22" hidden="1"/>
    <col min="8708" max="8708" width="8.140625" style="22" hidden="1"/>
    <col min="8709" max="8709" width="10" style="22" hidden="1"/>
    <col min="8710" max="8713" width="10.5703125" style="22" hidden="1"/>
    <col min="8714" max="8714" width="8.85546875" style="22" hidden="1"/>
    <col min="8715" max="8715" width="8.7109375" style="22" hidden="1"/>
    <col min="8716" max="8716" width="8.85546875" style="22" hidden="1"/>
    <col min="8717" max="8717" width="8.7109375" style="22" hidden="1"/>
    <col min="8718" max="8718" width="12.7109375" style="22" hidden="1"/>
    <col min="8719" max="8720" width="9.140625" style="22" hidden="1"/>
    <col min="8721" max="8721" width="11.28515625" style="22" hidden="1"/>
    <col min="8722" max="8723" width="0" style="22" hidden="1"/>
    <col min="8724" max="8724" width="4.5703125" style="22" hidden="1"/>
    <col min="8725" max="8960" width="9.140625" style="22" hidden="1"/>
    <col min="8961" max="8961" width="4.42578125" style="22" hidden="1"/>
    <col min="8962" max="8962" width="23.7109375" style="22" hidden="1"/>
    <col min="8963" max="8963" width="9" style="22" hidden="1"/>
    <col min="8964" max="8964" width="8.140625" style="22" hidden="1"/>
    <col min="8965" max="8965" width="10" style="22" hidden="1"/>
    <col min="8966" max="8969" width="10.5703125" style="22" hidden="1"/>
    <col min="8970" max="8970" width="8.85546875" style="22" hidden="1"/>
    <col min="8971" max="8971" width="8.7109375" style="22" hidden="1"/>
    <col min="8972" max="8972" width="8.85546875" style="22" hidden="1"/>
    <col min="8973" max="8973" width="8.7109375" style="22" hidden="1"/>
    <col min="8974" max="8974" width="12.7109375" style="22" hidden="1"/>
    <col min="8975" max="8976" width="9.140625" style="22" hidden="1"/>
    <col min="8977" max="8977" width="11.28515625" style="22" hidden="1"/>
    <col min="8978" max="8979" width="0" style="22" hidden="1"/>
    <col min="8980" max="8980" width="4.5703125" style="22" hidden="1"/>
    <col min="8981" max="9216" width="9.140625" style="22" hidden="1"/>
    <col min="9217" max="9217" width="4.42578125" style="22" hidden="1"/>
    <col min="9218" max="9218" width="23.7109375" style="22" hidden="1"/>
    <col min="9219" max="9219" width="9" style="22" hidden="1"/>
    <col min="9220" max="9220" width="8.140625" style="22" hidden="1"/>
    <col min="9221" max="9221" width="10" style="22" hidden="1"/>
    <col min="9222" max="9225" width="10.5703125" style="22" hidden="1"/>
    <col min="9226" max="9226" width="8.85546875" style="22" hidden="1"/>
    <col min="9227" max="9227" width="8.7109375" style="22" hidden="1"/>
    <col min="9228" max="9228" width="8.85546875" style="22" hidden="1"/>
    <col min="9229" max="9229" width="8.7109375" style="22" hidden="1"/>
    <col min="9230" max="9230" width="12.7109375" style="22" hidden="1"/>
    <col min="9231" max="9232" width="9.140625" style="22" hidden="1"/>
    <col min="9233" max="9233" width="11.28515625" style="22" hidden="1"/>
    <col min="9234" max="9235" width="0" style="22" hidden="1"/>
    <col min="9236" max="9236" width="4.5703125" style="22" hidden="1"/>
    <col min="9237" max="9472" width="9.140625" style="22" hidden="1"/>
    <col min="9473" max="9473" width="4.42578125" style="22" hidden="1"/>
    <col min="9474" max="9474" width="23.7109375" style="22" hidden="1"/>
    <col min="9475" max="9475" width="9" style="22" hidden="1"/>
    <col min="9476" max="9476" width="8.140625" style="22" hidden="1"/>
    <col min="9477" max="9477" width="10" style="22" hidden="1"/>
    <col min="9478" max="9481" width="10.5703125" style="22" hidden="1"/>
    <col min="9482" max="9482" width="8.85546875" style="22" hidden="1"/>
    <col min="9483" max="9483" width="8.7109375" style="22" hidden="1"/>
    <col min="9484" max="9484" width="8.85546875" style="22" hidden="1"/>
    <col min="9485" max="9485" width="8.7109375" style="22" hidden="1"/>
    <col min="9486" max="9486" width="12.7109375" style="22" hidden="1"/>
    <col min="9487" max="9488" width="9.140625" style="22" hidden="1"/>
    <col min="9489" max="9489" width="11.28515625" style="22" hidden="1"/>
    <col min="9490" max="9491" width="0" style="22" hidden="1"/>
    <col min="9492" max="9492" width="4.5703125" style="22" hidden="1"/>
    <col min="9493" max="9728" width="9.140625" style="22" hidden="1"/>
    <col min="9729" max="9729" width="4.42578125" style="22" hidden="1"/>
    <col min="9730" max="9730" width="23.7109375" style="22" hidden="1"/>
    <col min="9731" max="9731" width="9" style="22" hidden="1"/>
    <col min="9732" max="9732" width="8.140625" style="22" hidden="1"/>
    <col min="9733" max="9733" width="10" style="22" hidden="1"/>
    <col min="9734" max="9737" width="10.5703125" style="22" hidden="1"/>
    <col min="9738" max="9738" width="8.85546875" style="22" hidden="1"/>
    <col min="9739" max="9739" width="8.7109375" style="22" hidden="1"/>
    <col min="9740" max="9740" width="8.85546875" style="22" hidden="1"/>
    <col min="9741" max="9741" width="8.7109375" style="22" hidden="1"/>
    <col min="9742" max="9742" width="12.7109375" style="22" hidden="1"/>
    <col min="9743" max="9744" width="9.140625" style="22" hidden="1"/>
    <col min="9745" max="9745" width="11.28515625" style="22" hidden="1"/>
    <col min="9746" max="9747" width="0" style="22" hidden="1"/>
    <col min="9748" max="9748" width="4.5703125" style="22" hidden="1"/>
    <col min="9749" max="9984" width="9.140625" style="22" hidden="1"/>
    <col min="9985" max="9985" width="4.42578125" style="22" hidden="1"/>
    <col min="9986" max="9986" width="23.7109375" style="22" hidden="1"/>
    <col min="9987" max="9987" width="9" style="22" hidden="1"/>
    <col min="9988" max="9988" width="8.140625" style="22" hidden="1"/>
    <col min="9989" max="9989" width="10" style="22" hidden="1"/>
    <col min="9990" max="9993" width="10.5703125" style="22" hidden="1"/>
    <col min="9994" max="9994" width="8.85546875" style="22" hidden="1"/>
    <col min="9995" max="9995" width="8.7109375" style="22" hidden="1"/>
    <col min="9996" max="9996" width="8.85546875" style="22" hidden="1"/>
    <col min="9997" max="9997" width="8.7109375" style="22" hidden="1"/>
    <col min="9998" max="9998" width="12.7109375" style="22" hidden="1"/>
    <col min="9999" max="10000" width="9.140625" style="22" hidden="1"/>
    <col min="10001" max="10001" width="11.28515625" style="22" hidden="1"/>
    <col min="10002" max="10003" width="0" style="22" hidden="1"/>
    <col min="10004" max="10004" width="4.5703125" style="22" hidden="1"/>
    <col min="10005" max="10240" width="9.140625" style="22" hidden="1"/>
    <col min="10241" max="10241" width="4.42578125" style="22" hidden="1"/>
    <col min="10242" max="10242" width="23.7109375" style="22" hidden="1"/>
    <col min="10243" max="10243" width="9" style="22" hidden="1"/>
    <col min="10244" max="10244" width="8.140625" style="22" hidden="1"/>
    <col min="10245" max="10245" width="10" style="22" hidden="1"/>
    <col min="10246" max="10249" width="10.5703125" style="22" hidden="1"/>
    <col min="10250" max="10250" width="8.85546875" style="22" hidden="1"/>
    <col min="10251" max="10251" width="8.7109375" style="22" hidden="1"/>
    <col min="10252" max="10252" width="8.85546875" style="22" hidden="1"/>
    <col min="10253" max="10253" width="8.7109375" style="22" hidden="1"/>
    <col min="10254" max="10254" width="12.7109375" style="22" hidden="1"/>
    <col min="10255" max="10256" width="9.140625" style="22" hidden="1"/>
    <col min="10257" max="10257" width="11.28515625" style="22" hidden="1"/>
    <col min="10258" max="10259" width="0" style="22" hidden="1"/>
    <col min="10260" max="10260" width="4.5703125" style="22" hidden="1"/>
    <col min="10261" max="10496" width="9.140625" style="22" hidden="1"/>
    <col min="10497" max="10497" width="4.42578125" style="22" hidden="1"/>
    <col min="10498" max="10498" width="23.7109375" style="22" hidden="1"/>
    <col min="10499" max="10499" width="9" style="22" hidden="1"/>
    <col min="10500" max="10500" width="8.140625" style="22" hidden="1"/>
    <col min="10501" max="10501" width="10" style="22" hidden="1"/>
    <col min="10502" max="10505" width="10.5703125" style="22" hidden="1"/>
    <col min="10506" max="10506" width="8.85546875" style="22" hidden="1"/>
    <col min="10507" max="10507" width="8.7109375" style="22" hidden="1"/>
    <col min="10508" max="10508" width="8.85546875" style="22" hidden="1"/>
    <col min="10509" max="10509" width="8.7109375" style="22" hidden="1"/>
    <col min="10510" max="10510" width="12.7109375" style="22" hidden="1"/>
    <col min="10511" max="10512" width="9.140625" style="22" hidden="1"/>
    <col min="10513" max="10513" width="11.28515625" style="22" hidden="1"/>
    <col min="10514" max="10515" width="0" style="22" hidden="1"/>
    <col min="10516" max="10516" width="4.5703125" style="22" hidden="1"/>
    <col min="10517" max="10752" width="9.140625" style="22" hidden="1"/>
    <col min="10753" max="10753" width="4.42578125" style="22" hidden="1"/>
    <col min="10754" max="10754" width="23.7109375" style="22" hidden="1"/>
    <col min="10755" max="10755" width="9" style="22" hidden="1"/>
    <col min="10756" max="10756" width="8.140625" style="22" hidden="1"/>
    <col min="10757" max="10757" width="10" style="22" hidden="1"/>
    <col min="10758" max="10761" width="10.5703125" style="22" hidden="1"/>
    <col min="10762" max="10762" width="8.85546875" style="22" hidden="1"/>
    <col min="10763" max="10763" width="8.7109375" style="22" hidden="1"/>
    <col min="10764" max="10764" width="8.85546875" style="22" hidden="1"/>
    <col min="10765" max="10765" width="8.7109375" style="22" hidden="1"/>
    <col min="10766" max="10766" width="12.7109375" style="22" hidden="1"/>
    <col min="10767" max="10768" width="9.140625" style="22" hidden="1"/>
    <col min="10769" max="10769" width="11.28515625" style="22" hidden="1"/>
    <col min="10770" max="10771" width="0" style="22" hidden="1"/>
    <col min="10772" max="10772" width="4.5703125" style="22" hidden="1"/>
    <col min="10773" max="11008" width="9.140625" style="22" hidden="1"/>
    <col min="11009" max="11009" width="4.42578125" style="22" hidden="1"/>
    <col min="11010" max="11010" width="23.7109375" style="22" hidden="1"/>
    <col min="11011" max="11011" width="9" style="22" hidden="1"/>
    <col min="11012" max="11012" width="8.140625" style="22" hidden="1"/>
    <col min="11013" max="11013" width="10" style="22" hidden="1"/>
    <col min="11014" max="11017" width="10.5703125" style="22" hidden="1"/>
    <col min="11018" max="11018" width="8.85546875" style="22" hidden="1"/>
    <col min="11019" max="11019" width="8.7109375" style="22" hidden="1"/>
    <col min="11020" max="11020" width="8.85546875" style="22" hidden="1"/>
    <col min="11021" max="11021" width="8.7109375" style="22" hidden="1"/>
    <col min="11022" max="11022" width="12.7109375" style="22" hidden="1"/>
    <col min="11023" max="11024" width="9.140625" style="22" hidden="1"/>
    <col min="11025" max="11025" width="11.28515625" style="22" hidden="1"/>
    <col min="11026" max="11027" width="0" style="22" hidden="1"/>
    <col min="11028" max="11028" width="4.5703125" style="22" hidden="1"/>
    <col min="11029" max="11264" width="9.140625" style="22" hidden="1"/>
    <col min="11265" max="11265" width="4.42578125" style="22" hidden="1"/>
    <col min="11266" max="11266" width="23.7109375" style="22" hidden="1"/>
    <col min="11267" max="11267" width="9" style="22" hidden="1"/>
    <col min="11268" max="11268" width="8.140625" style="22" hidden="1"/>
    <col min="11269" max="11269" width="10" style="22" hidden="1"/>
    <col min="11270" max="11273" width="10.5703125" style="22" hidden="1"/>
    <col min="11274" max="11274" width="8.85546875" style="22" hidden="1"/>
    <col min="11275" max="11275" width="8.7109375" style="22" hidden="1"/>
    <col min="11276" max="11276" width="8.85546875" style="22" hidden="1"/>
    <col min="11277" max="11277" width="8.7109375" style="22" hidden="1"/>
    <col min="11278" max="11278" width="12.7109375" style="22" hidden="1"/>
    <col min="11279" max="11280" width="9.140625" style="22" hidden="1"/>
    <col min="11281" max="11281" width="11.28515625" style="22" hidden="1"/>
    <col min="11282" max="11283" width="0" style="22" hidden="1"/>
    <col min="11284" max="11284" width="4.5703125" style="22" hidden="1"/>
    <col min="11285" max="11520" width="9.140625" style="22" hidden="1"/>
    <col min="11521" max="11521" width="4.42578125" style="22" hidden="1"/>
    <col min="11522" max="11522" width="23.7109375" style="22" hidden="1"/>
    <col min="11523" max="11523" width="9" style="22" hidden="1"/>
    <col min="11524" max="11524" width="8.140625" style="22" hidden="1"/>
    <col min="11525" max="11525" width="10" style="22" hidden="1"/>
    <col min="11526" max="11529" width="10.5703125" style="22" hidden="1"/>
    <col min="11530" max="11530" width="8.85546875" style="22" hidden="1"/>
    <col min="11531" max="11531" width="8.7109375" style="22" hidden="1"/>
    <col min="11532" max="11532" width="8.85546875" style="22" hidden="1"/>
    <col min="11533" max="11533" width="8.7109375" style="22" hidden="1"/>
    <col min="11534" max="11534" width="12.7109375" style="22" hidden="1"/>
    <col min="11535" max="11536" width="9.140625" style="22" hidden="1"/>
    <col min="11537" max="11537" width="11.28515625" style="22" hidden="1"/>
    <col min="11538" max="11539" width="0" style="22" hidden="1"/>
    <col min="11540" max="11540" width="4.5703125" style="22" hidden="1"/>
    <col min="11541" max="11776" width="9.140625" style="22" hidden="1"/>
    <col min="11777" max="11777" width="4.42578125" style="22" hidden="1"/>
    <col min="11778" max="11778" width="23.7109375" style="22" hidden="1"/>
    <col min="11779" max="11779" width="9" style="22" hidden="1"/>
    <col min="11780" max="11780" width="8.140625" style="22" hidden="1"/>
    <col min="11781" max="11781" width="10" style="22" hidden="1"/>
    <col min="11782" max="11785" width="10.5703125" style="22" hidden="1"/>
    <col min="11786" max="11786" width="8.85546875" style="22" hidden="1"/>
    <col min="11787" max="11787" width="8.7109375" style="22" hidden="1"/>
    <col min="11788" max="11788" width="8.85546875" style="22" hidden="1"/>
    <col min="11789" max="11789" width="8.7109375" style="22" hidden="1"/>
    <col min="11790" max="11790" width="12.7109375" style="22" hidden="1"/>
    <col min="11791" max="11792" width="9.140625" style="22" hidden="1"/>
    <col min="11793" max="11793" width="11.28515625" style="22" hidden="1"/>
    <col min="11794" max="11795" width="0" style="22" hidden="1"/>
    <col min="11796" max="11796" width="4.5703125" style="22" hidden="1"/>
    <col min="11797" max="12032" width="9.140625" style="22" hidden="1"/>
    <col min="12033" max="12033" width="4.42578125" style="22" hidden="1"/>
    <col min="12034" max="12034" width="23.7109375" style="22" hidden="1"/>
    <col min="12035" max="12035" width="9" style="22" hidden="1"/>
    <col min="12036" max="12036" width="8.140625" style="22" hidden="1"/>
    <col min="12037" max="12037" width="10" style="22" hidden="1"/>
    <col min="12038" max="12041" width="10.5703125" style="22" hidden="1"/>
    <col min="12042" max="12042" width="8.85546875" style="22" hidden="1"/>
    <col min="12043" max="12043" width="8.7109375" style="22" hidden="1"/>
    <col min="12044" max="12044" width="8.85546875" style="22" hidden="1"/>
    <col min="12045" max="12045" width="8.7109375" style="22" hidden="1"/>
    <col min="12046" max="12046" width="12.7109375" style="22" hidden="1"/>
    <col min="12047" max="12048" width="9.140625" style="22" hidden="1"/>
    <col min="12049" max="12049" width="11.28515625" style="22" hidden="1"/>
    <col min="12050" max="12051" width="0" style="22" hidden="1"/>
    <col min="12052" max="12052" width="4.5703125" style="22" hidden="1"/>
    <col min="12053" max="12288" width="9.140625" style="22" hidden="1"/>
    <col min="12289" max="12289" width="4.42578125" style="22" hidden="1"/>
    <col min="12290" max="12290" width="23.7109375" style="22" hidden="1"/>
    <col min="12291" max="12291" width="9" style="22" hidden="1"/>
    <col min="12292" max="12292" width="8.140625" style="22" hidden="1"/>
    <col min="12293" max="12293" width="10" style="22" hidden="1"/>
    <col min="12294" max="12297" width="10.5703125" style="22" hidden="1"/>
    <col min="12298" max="12298" width="8.85546875" style="22" hidden="1"/>
    <col min="12299" max="12299" width="8.7109375" style="22" hidden="1"/>
    <col min="12300" max="12300" width="8.85546875" style="22" hidden="1"/>
    <col min="12301" max="12301" width="8.7109375" style="22" hidden="1"/>
    <col min="12302" max="12302" width="12.7109375" style="22" hidden="1"/>
    <col min="12303" max="12304" width="9.140625" style="22" hidden="1"/>
    <col min="12305" max="12305" width="11.28515625" style="22" hidden="1"/>
    <col min="12306" max="12307" width="0" style="22" hidden="1"/>
    <col min="12308" max="12308" width="4.5703125" style="22" hidden="1"/>
    <col min="12309" max="12544" width="9.140625" style="22" hidden="1"/>
    <col min="12545" max="12545" width="4.42578125" style="22" hidden="1"/>
    <col min="12546" max="12546" width="23.7109375" style="22" hidden="1"/>
    <col min="12547" max="12547" width="9" style="22" hidden="1"/>
    <col min="12548" max="12548" width="8.140625" style="22" hidden="1"/>
    <col min="12549" max="12549" width="10" style="22" hidden="1"/>
    <col min="12550" max="12553" width="10.5703125" style="22" hidden="1"/>
    <col min="12554" max="12554" width="8.85546875" style="22" hidden="1"/>
    <col min="12555" max="12555" width="8.7109375" style="22" hidden="1"/>
    <col min="12556" max="12556" width="8.85546875" style="22" hidden="1"/>
    <col min="12557" max="12557" width="8.7109375" style="22" hidden="1"/>
    <col min="12558" max="12558" width="12.7109375" style="22" hidden="1"/>
    <col min="12559" max="12560" width="9.140625" style="22" hidden="1"/>
    <col min="12561" max="12561" width="11.28515625" style="22" hidden="1"/>
    <col min="12562" max="12563" width="0" style="22" hidden="1"/>
    <col min="12564" max="12564" width="4.5703125" style="22" hidden="1"/>
    <col min="12565" max="12800" width="9.140625" style="22" hidden="1"/>
    <col min="12801" max="12801" width="4.42578125" style="22" hidden="1"/>
    <col min="12802" max="12802" width="23.7109375" style="22" hidden="1"/>
    <col min="12803" max="12803" width="9" style="22" hidden="1"/>
    <col min="12804" max="12804" width="8.140625" style="22" hidden="1"/>
    <col min="12805" max="12805" width="10" style="22" hidden="1"/>
    <col min="12806" max="12809" width="10.5703125" style="22" hidden="1"/>
    <col min="12810" max="12810" width="8.85546875" style="22" hidden="1"/>
    <col min="12811" max="12811" width="8.7109375" style="22" hidden="1"/>
    <col min="12812" max="12812" width="8.85546875" style="22" hidden="1"/>
    <col min="12813" max="12813" width="8.7109375" style="22" hidden="1"/>
    <col min="12814" max="12814" width="12.7109375" style="22" hidden="1"/>
    <col min="12815" max="12816" width="9.140625" style="22" hidden="1"/>
    <col min="12817" max="12817" width="11.28515625" style="22" hidden="1"/>
    <col min="12818" max="12819" width="0" style="22" hidden="1"/>
    <col min="12820" max="12820" width="4.5703125" style="22" hidden="1"/>
    <col min="12821" max="13056" width="9.140625" style="22" hidden="1"/>
    <col min="13057" max="13057" width="4.42578125" style="22" hidden="1"/>
    <col min="13058" max="13058" width="23.7109375" style="22" hidden="1"/>
    <col min="13059" max="13059" width="9" style="22" hidden="1"/>
    <col min="13060" max="13060" width="8.140625" style="22" hidden="1"/>
    <col min="13061" max="13061" width="10" style="22" hidden="1"/>
    <col min="13062" max="13065" width="10.5703125" style="22" hidden="1"/>
    <col min="13066" max="13066" width="8.85546875" style="22" hidden="1"/>
    <col min="13067" max="13067" width="8.7109375" style="22" hidden="1"/>
    <col min="13068" max="13068" width="8.85546875" style="22" hidden="1"/>
    <col min="13069" max="13069" width="8.7109375" style="22" hidden="1"/>
    <col min="13070" max="13070" width="12.7109375" style="22" hidden="1"/>
    <col min="13071" max="13072" width="9.140625" style="22" hidden="1"/>
    <col min="13073" max="13073" width="11.28515625" style="22" hidden="1"/>
    <col min="13074" max="13075" width="0" style="22" hidden="1"/>
    <col min="13076" max="13076" width="4.5703125" style="22" hidden="1"/>
    <col min="13077" max="13312" width="9.140625" style="22" hidden="1"/>
    <col min="13313" max="13313" width="4.42578125" style="22" hidden="1"/>
    <col min="13314" max="13314" width="23.7109375" style="22" hidden="1"/>
    <col min="13315" max="13315" width="9" style="22" hidden="1"/>
    <col min="13316" max="13316" width="8.140625" style="22" hidden="1"/>
    <col min="13317" max="13317" width="10" style="22" hidden="1"/>
    <col min="13318" max="13321" width="10.5703125" style="22" hidden="1"/>
    <col min="13322" max="13322" width="8.85546875" style="22" hidden="1"/>
    <col min="13323" max="13323" width="8.7109375" style="22" hidden="1"/>
    <col min="13324" max="13324" width="8.85546875" style="22" hidden="1"/>
    <col min="13325" max="13325" width="8.7109375" style="22" hidden="1"/>
    <col min="13326" max="13326" width="12.7109375" style="22" hidden="1"/>
    <col min="13327" max="13328" width="9.140625" style="22" hidden="1"/>
    <col min="13329" max="13329" width="11.28515625" style="22" hidden="1"/>
    <col min="13330" max="13331" width="0" style="22" hidden="1"/>
    <col min="13332" max="13332" width="4.5703125" style="22" hidden="1"/>
    <col min="13333" max="13568" width="9.140625" style="22" hidden="1"/>
    <col min="13569" max="13569" width="4.42578125" style="22" hidden="1"/>
    <col min="13570" max="13570" width="23.7109375" style="22" hidden="1"/>
    <col min="13571" max="13571" width="9" style="22" hidden="1"/>
    <col min="13572" max="13572" width="8.140625" style="22" hidden="1"/>
    <col min="13573" max="13573" width="10" style="22" hidden="1"/>
    <col min="13574" max="13577" width="10.5703125" style="22" hidden="1"/>
    <col min="13578" max="13578" width="8.85546875" style="22" hidden="1"/>
    <col min="13579" max="13579" width="8.7109375" style="22" hidden="1"/>
    <col min="13580" max="13580" width="8.85546875" style="22" hidden="1"/>
    <col min="13581" max="13581" width="8.7109375" style="22" hidden="1"/>
    <col min="13582" max="13582" width="12.7109375" style="22" hidden="1"/>
    <col min="13583" max="13584" width="9.140625" style="22" hidden="1"/>
    <col min="13585" max="13585" width="11.28515625" style="22" hidden="1"/>
    <col min="13586" max="13587" width="0" style="22" hidden="1"/>
    <col min="13588" max="13588" width="4.5703125" style="22" hidden="1"/>
    <col min="13589" max="13824" width="9.140625" style="22" hidden="1"/>
    <col min="13825" max="13825" width="4.42578125" style="22" hidden="1"/>
    <col min="13826" max="13826" width="23.7109375" style="22" hidden="1"/>
    <col min="13827" max="13827" width="9" style="22" hidden="1"/>
    <col min="13828" max="13828" width="8.140625" style="22" hidden="1"/>
    <col min="13829" max="13829" width="10" style="22" hidden="1"/>
    <col min="13830" max="13833" width="10.5703125" style="22" hidden="1"/>
    <col min="13834" max="13834" width="8.85546875" style="22" hidden="1"/>
    <col min="13835" max="13835" width="8.7109375" style="22" hidden="1"/>
    <col min="13836" max="13836" width="8.85546875" style="22" hidden="1"/>
    <col min="13837" max="13837" width="8.7109375" style="22" hidden="1"/>
    <col min="13838" max="13838" width="12.7109375" style="22" hidden="1"/>
    <col min="13839" max="13840" width="9.140625" style="22" hidden="1"/>
    <col min="13841" max="13841" width="11.28515625" style="22" hidden="1"/>
    <col min="13842" max="13843" width="0" style="22" hidden="1"/>
    <col min="13844" max="13844" width="4.5703125" style="22" hidden="1"/>
    <col min="13845" max="14080" width="9.140625" style="22" hidden="1"/>
    <col min="14081" max="14081" width="4.42578125" style="22" hidden="1"/>
    <col min="14082" max="14082" width="23.7109375" style="22" hidden="1"/>
    <col min="14083" max="14083" width="9" style="22" hidden="1"/>
    <col min="14084" max="14084" width="8.140625" style="22" hidden="1"/>
    <col min="14085" max="14085" width="10" style="22" hidden="1"/>
    <col min="14086" max="14089" width="10.5703125" style="22" hidden="1"/>
    <col min="14090" max="14090" width="8.85546875" style="22" hidden="1"/>
    <col min="14091" max="14091" width="8.7109375" style="22" hidden="1"/>
    <col min="14092" max="14092" width="8.85546875" style="22" hidden="1"/>
    <col min="14093" max="14093" width="8.7109375" style="22" hidden="1"/>
    <col min="14094" max="14094" width="12.7109375" style="22" hidden="1"/>
    <col min="14095" max="14096" width="9.140625" style="22" hidden="1"/>
    <col min="14097" max="14097" width="11.28515625" style="22" hidden="1"/>
    <col min="14098" max="14099" width="0" style="22" hidden="1"/>
    <col min="14100" max="14100" width="4.5703125" style="22" hidden="1"/>
    <col min="14101" max="14336" width="9.140625" style="22" hidden="1"/>
    <col min="14337" max="14337" width="4.42578125" style="22" hidden="1"/>
    <col min="14338" max="14338" width="23.7109375" style="22" hidden="1"/>
    <col min="14339" max="14339" width="9" style="22" hidden="1"/>
    <col min="14340" max="14340" width="8.140625" style="22" hidden="1"/>
    <col min="14341" max="14341" width="10" style="22" hidden="1"/>
    <col min="14342" max="14345" width="10.5703125" style="22" hidden="1"/>
    <col min="14346" max="14346" width="8.85546875" style="22" hidden="1"/>
    <col min="14347" max="14347" width="8.7109375" style="22" hidden="1"/>
    <col min="14348" max="14348" width="8.85546875" style="22" hidden="1"/>
    <col min="14349" max="14349" width="8.7109375" style="22" hidden="1"/>
    <col min="14350" max="14350" width="12.7109375" style="22" hidden="1"/>
    <col min="14351" max="14352" width="9.140625" style="22" hidden="1"/>
    <col min="14353" max="14353" width="11.28515625" style="22" hidden="1"/>
    <col min="14354" max="14355" width="0" style="22" hidden="1"/>
    <col min="14356" max="14356" width="4.5703125" style="22" hidden="1"/>
    <col min="14357" max="14592" width="9.140625" style="22" hidden="1"/>
    <col min="14593" max="14593" width="4.42578125" style="22" hidden="1"/>
    <col min="14594" max="14594" width="23.7109375" style="22" hidden="1"/>
    <col min="14595" max="14595" width="9" style="22" hidden="1"/>
    <col min="14596" max="14596" width="8.140625" style="22" hidden="1"/>
    <col min="14597" max="14597" width="10" style="22" hidden="1"/>
    <col min="14598" max="14601" width="10.5703125" style="22" hidden="1"/>
    <col min="14602" max="14602" width="8.85546875" style="22" hidden="1"/>
    <col min="14603" max="14603" width="8.7109375" style="22" hidden="1"/>
    <col min="14604" max="14604" width="8.85546875" style="22" hidden="1"/>
    <col min="14605" max="14605" width="8.7109375" style="22" hidden="1"/>
    <col min="14606" max="14606" width="12.7109375" style="22" hidden="1"/>
    <col min="14607" max="14608" width="9.140625" style="22" hidden="1"/>
    <col min="14609" max="14609" width="11.28515625" style="22" hidden="1"/>
    <col min="14610" max="14611" width="0" style="22" hidden="1"/>
    <col min="14612" max="14612" width="4.5703125" style="22" hidden="1"/>
    <col min="14613" max="14848" width="9.140625" style="22" hidden="1"/>
    <col min="14849" max="14849" width="4.42578125" style="22" hidden="1"/>
    <col min="14850" max="14850" width="23.7109375" style="22" hidden="1"/>
    <col min="14851" max="14851" width="9" style="22" hidden="1"/>
    <col min="14852" max="14852" width="8.140625" style="22" hidden="1"/>
    <col min="14853" max="14853" width="10" style="22" hidden="1"/>
    <col min="14854" max="14857" width="10.5703125" style="22" hidden="1"/>
    <col min="14858" max="14858" width="8.85546875" style="22" hidden="1"/>
    <col min="14859" max="14859" width="8.7109375" style="22" hidden="1"/>
    <col min="14860" max="14860" width="8.85546875" style="22" hidden="1"/>
    <col min="14861" max="14861" width="8.7109375" style="22" hidden="1"/>
    <col min="14862" max="14862" width="12.7109375" style="22" hidden="1"/>
    <col min="14863" max="14864" width="9.140625" style="22" hidden="1"/>
    <col min="14865" max="14865" width="11.28515625" style="22" hidden="1"/>
    <col min="14866" max="14867" width="0" style="22" hidden="1"/>
    <col min="14868" max="14868" width="4.5703125" style="22" hidden="1"/>
    <col min="14869" max="15104" width="9.140625" style="22" hidden="1"/>
    <col min="15105" max="15105" width="4.42578125" style="22" hidden="1"/>
    <col min="15106" max="15106" width="23.7109375" style="22" hidden="1"/>
    <col min="15107" max="15107" width="9" style="22" hidden="1"/>
    <col min="15108" max="15108" width="8.140625" style="22" hidden="1"/>
    <col min="15109" max="15109" width="10" style="22" hidden="1"/>
    <col min="15110" max="15113" width="10.5703125" style="22" hidden="1"/>
    <col min="15114" max="15114" width="8.85546875" style="22" hidden="1"/>
    <col min="15115" max="15115" width="8.7109375" style="22" hidden="1"/>
    <col min="15116" max="15116" width="8.85546875" style="22" hidden="1"/>
    <col min="15117" max="15117" width="8.7109375" style="22" hidden="1"/>
    <col min="15118" max="15118" width="12.7109375" style="22" hidden="1"/>
    <col min="15119" max="15120" width="9.140625" style="22" hidden="1"/>
    <col min="15121" max="15121" width="11.28515625" style="22" hidden="1"/>
    <col min="15122" max="15123" width="0" style="22" hidden="1"/>
    <col min="15124" max="15124" width="4.5703125" style="22" hidden="1"/>
    <col min="15125" max="15360" width="9.140625" style="22" hidden="1"/>
    <col min="15361" max="15361" width="4.42578125" style="22" hidden="1"/>
    <col min="15362" max="15362" width="23.7109375" style="22" hidden="1"/>
    <col min="15363" max="15363" width="9" style="22" hidden="1"/>
    <col min="15364" max="15364" width="8.140625" style="22" hidden="1"/>
    <col min="15365" max="15365" width="10" style="22" hidden="1"/>
    <col min="15366" max="15369" width="10.5703125" style="22" hidden="1"/>
    <col min="15370" max="15370" width="8.85546875" style="22" hidden="1"/>
    <col min="15371" max="15371" width="8.7109375" style="22" hidden="1"/>
    <col min="15372" max="15372" width="8.85546875" style="22" hidden="1"/>
    <col min="15373" max="15373" width="8.7109375" style="22" hidden="1"/>
    <col min="15374" max="15374" width="12.7109375" style="22" hidden="1"/>
    <col min="15375" max="15376" width="9.140625" style="22" hidden="1"/>
    <col min="15377" max="15377" width="11.28515625" style="22" hidden="1"/>
    <col min="15378" max="15379" width="0" style="22" hidden="1"/>
    <col min="15380" max="15380" width="4.5703125" style="22" hidden="1"/>
    <col min="15381" max="15616" width="9.140625" style="22" hidden="1"/>
    <col min="15617" max="15617" width="4.42578125" style="22" hidden="1"/>
    <col min="15618" max="15618" width="23.7109375" style="22" hidden="1"/>
    <col min="15619" max="15619" width="9" style="22" hidden="1"/>
    <col min="15620" max="15620" width="8.140625" style="22" hidden="1"/>
    <col min="15621" max="15621" width="10" style="22" hidden="1"/>
    <col min="15622" max="15625" width="10.5703125" style="22" hidden="1"/>
    <col min="15626" max="15626" width="8.85546875" style="22" hidden="1"/>
    <col min="15627" max="15627" width="8.7109375" style="22" hidden="1"/>
    <col min="15628" max="15628" width="8.85546875" style="22" hidden="1"/>
    <col min="15629" max="15629" width="8.7109375" style="22" hidden="1"/>
    <col min="15630" max="15630" width="12.7109375" style="22" hidden="1"/>
    <col min="15631" max="15632" width="9.140625" style="22" hidden="1"/>
    <col min="15633" max="15633" width="11.28515625" style="22" hidden="1"/>
    <col min="15634" max="15635" width="0" style="22" hidden="1"/>
    <col min="15636" max="15636" width="4.5703125" style="22" hidden="1"/>
    <col min="15637" max="15872" width="9.140625" style="22" hidden="1"/>
    <col min="15873" max="15873" width="4.42578125" style="22" hidden="1"/>
    <col min="15874" max="15874" width="23.7109375" style="22" hidden="1"/>
    <col min="15875" max="15875" width="9" style="22" hidden="1"/>
    <col min="15876" max="15876" width="8.140625" style="22" hidden="1"/>
    <col min="15877" max="15877" width="10" style="22" hidden="1"/>
    <col min="15878" max="15881" width="10.5703125" style="22" hidden="1"/>
    <col min="15882" max="15882" width="8.85546875" style="22" hidden="1"/>
    <col min="15883" max="15883" width="8.7109375" style="22" hidden="1"/>
    <col min="15884" max="15884" width="8.85546875" style="22" hidden="1"/>
    <col min="15885" max="15885" width="8.7109375" style="22" hidden="1"/>
    <col min="15886" max="15886" width="12.7109375" style="22" hidden="1"/>
    <col min="15887" max="15888" width="9.140625" style="22" hidden="1"/>
    <col min="15889" max="15889" width="11.28515625" style="22" hidden="1"/>
    <col min="15890" max="15891" width="0" style="22" hidden="1"/>
    <col min="15892" max="15892" width="4.5703125" style="22" hidden="1"/>
    <col min="15893" max="16128" width="9.140625" style="22" hidden="1"/>
    <col min="16129" max="16129" width="4.42578125" style="22" hidden="1"/>
    <col min="16130" max="16130" width="23.7109375" style="22" hidden="1"/>
    <col min="16131" max="16131" width="9" style="22" hidden="1"/>
    <col min="16132" max="16132" width="8.140625" style="22" hidden="1"/>
    <col min="16133" max="16133" width="10" style="22" hidden="1"/>
    <col min="16134" max="16137" width="10.5703125" style="22" hidden="1"/>
    <col min="16138" max="16138" width="8.85546875" style="22" hidden="1"/>
    <col min="16139" max="16139" width="8.7109375" style="22" hidden="1"/>
    <col min="16140" max="16140" width="8.85546875" style="22" hidden="1"/>
    <col min="16141" max="16141" width="8.7109375" style="22" hidden="1"/>
    <col min="16142" max="16142" width="12.7109375" style="22" hidden="1"/>
    <col min="16143" max="16144" width="9.140625" style="22" hidden="1"/>
    <col min="16145" max="16145" width="11.28515625" style="22" hidden="1"/>
    <col min="16146" max="16147" width="0" style="22" hidden="1"/>
    <col min="16148" max="16148" width="4.5703125" style="22" hidden="1"/>
    <col min="16149" max="16383" width="9.140625" style="22" hidden="1"/>
    <col min="16384" max="16384" width="1.140625" style="22" customWidth="1"/>
  </cols>
  <sheetData>
    <row r="1" spans="1:19" ht="6.75" customHeight="1" x14ac:dyDescent="0.2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9" ht="1.5" customHeight="1" x14ac:dyDescent="0.2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9" ht="57" customHeight="1" x14ac:dyDescent="0.2">
      <c r="C3" s="23"/>
      <c r="D3" s="80" t="s">
        <v>0</v>
      </c>
      <c r="E3" s="80"/>
      <c r="F3" s="80"/>
      <c r="G3" s="80"/>
      <c r="H3" s="80"/>
      <c r="I3" s="80"/>
      <c r="J3" s="80"/>
      <c r="K3" s="80"/>
      <c r="L3" s="80"/>
      <c r="M3" s="23"/>
      <c r="N3" s="23"/>
    </row>
    <row r="4" spans="1:19" ht="15" customHeigh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9" ht="24.75" customHeight="1" x14ac:dyDescent="0.2">
      <c r="B5" s="25" t="s">
        <v>1</v>
      </c>
      <c r="C5" s="81" t="s">
        <v>54</v>
      </c>
      <c r="D5" s="82"/>
      <c r="E5" s="82"/>
      <c r="F5" s="82"/>
      <c r="G5" s="82"/>
      <c r="H5" s="82"/>
      <c r="I5" s="26"/>
      <c r="M5" s="83" t="s">
        <v>2</v>
      </c>
      <c r="N5" s="83"/>
      <c r="O5" s="83"/>
      <c r="P5" s="83"/>
      <c r="Q5" s="2">
        <v>44896</v>
      </c>
      <c r="R5" s="3"/>
    </row>
    <row r="6" spans="1:19" ht="15.75" x14ac:dyDescent="0.25">
      <c r="B6" s="27" t="s">
        <v>3</v>
      </c>
      <c r="C6" s="84"/>
      <c r="D6" s="84"/>
      <c r="E6" s="84"/>
      <c r="F6" s="84"/>
    </row>
    <row r="7" spans="1:19" x14ac:dyDescent="0.2">
      <c r="B7" s="28"/>
      <c r="C7" s="28"/>
    </row>
    <row r="8" spans="1:19" x14ac:dyDescent="0.2">
      <c r="B8" s="28"/>
      <c r="D8" s="29" t="s">
        <v>4</v>
      </c>
      <c r="E8" s="29"/>
      <c r="F8" s="28"/>
      <c r="G8" s="28"/>
      <c r="J8" s="28"/>
      <c r="K8" s="28"/>
      <c r="L8" s="28"/>
      <c r="M8" s="28"/>
      <c r="N8" s="28"/>
      <c r="R8" s="85" t="s">
        <v>5</v>
      </c>
      <c r="S8" s="86"/>
    </row>
    <row r="9" spans="1:19" ht="17.25" customHeight="1" thickBot="1" x14ac:dyDescent="0.25">
      <c r="B9" s="30"/>
      <c r="C9" s="31"/>
      <c r="D9" s="31"/>
      <c r="E9" s="31"/>
      <c r="F9" s="32"/>
      <c r="G9" s="32"/>
      <c r="H9" s="31"/>
      <c r="I9" s="31"/>
      <c r="J9" s="85" t="s">
        <v>5</v>
      </c>
      <c r="K9" s="87"/>
      <c r="L9" s="87"/>
      <c r="M9" s="86"/>
      <c r="N9" s="33"/>
      <c r="O9" s="85" t="s">
        <v>5</v>
      </c>
      <c r="P9" s="86"/>
      <c r="Q9" s="34"/>
      <c r="R9" s="34"/>
      <c r="S9" s="35" t="s">
        <v>6</v>
      </c>
    </row>
    <row r="10" spans="1:19" ht="13.5" thickBot="1" x14ac:dyDescent="0.25">
      <c r="B10" s="36" t="s">
        <v>7</v>
      </c>
      <c r="C10" s="37"/>
      <c r="D10" s="37"/>
      <c r="E10" s="38" t="s">
        <v>8</v>
      </c>
      <c r="F10" s="39" t="s">
        <v>9</v>
      </c>
      <c r="G10" s="39" t="s">
        <v>9</v>
      </c>
      <c r="H10" s="33" t="s">
        <v>10</v>
      </c>
      <c r="I10" s="33" t="s">
        <v>10</v>
      </c>
      <c r="J10" s="35" t="s">
        <v>11</v>
      </c>
      <c r="K10" s="35" t="s">
        <v>6</v>
      </c>
      <c r="L10" s="40" t="s">
        <v>6</v>
      </c>
      <c r="M10" s="40" t="s">
        <v>12</v>
      </c>
      <c r="N10" s="41" t="s">
        <v>10</v>
      </c>
      <c r="O10" s="35" t="s">
        <v>11</v>
      </c>
      <c r="P10" s="42" t="s">
        <v>6</v>
      </c>
      <c r="Q10" s="43" t="s">
        <v>13</v>
      </c>
      <c r="R10" s="44" t="s">
        <v>6</v>
      </c>
      <c r="S10" s="35" t="s">
        <v>14</v>
      </c>
    </row>
    <row r="11" spans="1:19" x14ac:dyDescent="0.2">
      <c r="B11" s="45" t="s">
        <v>15</v>
      </c>
      <c r="C11" s="33" t="s">
        <v>16</v>
      </c>
      <c r="D11" s="33" t="s">
        <v>17</v>
      </c>
      <c r="E11" s="38" t="s">
        <v>18</v>
      </c>
      <c r="F11" s="39" t="s">
        <v>19</v>
      </c>
      <c r="G11" s="39" t="s">
        <v>19</v>
      </c>
      <c r="H11" s="33" t="s">
        <v>20</v>
      </c>
      <c r="I11" s="33" t="s">
        <v>20</v>
      </c>
      <c r="J11" s="46" t="s">
        <v>21</v>
      </c>
      <c r="K11" s="46" t="s">
        <v>21</v>
      </c>
      <c r="L11" s="40" t="s">
        <v>20</v>
      </c>
      <c r="M11" s="40" t="s">
        <v>22</v>
      </c>
      <c r="N11" s="41" t="s">
        <v>23</v>
      </c>
      <c r="O11" s="35" t="s">
        <v>24</v>
      </c>
      <c r="P11" s="42" t="s">
        <v>17</v>
      </c>
      <c r="Q11" s="43" t="s">
        <v>25</v>
      </c>
      <c r="R11" s="47" t="s">
        <v>25</v>
      </c>
      <c r="S11" s="35" t="s">
        <v>25</v>
      </c>
    </row>
    <row r="12" spans="1:19" x14ac:dyDescent="0.2">
      <c r="B12" s="48" t="s">
        <v>26</v>
      </c>
      <c r="C12" s="33" t="s">
        <v>20</v>
      </c>
      <c r="D12" s="33" t="s">
        <v>20</v>
      </c>
      <c r="E12" s="38" t="s">
        <v>21</v>
      </c>
      <c r="F12" s="39" t="s">
        <v>27</v>
      </c>
      <c r="G12" s="39" t="s">
        <v>28</v>
      </c>
      <c r="H12" s="33" t="s">
        <v>29</v>
      </c>
      <c r="I12" s="33" t="s">
        <v>30</v>
      </c>
      <c r="J12" s="46" t="s">
        <v>31</v>
      </c>
      <c r="K12" s="46" t="s">
        <v>32</v>
      </c>
      <c r="L12" s="40" t="s">
        <v>29</v>
      </c>
      <c r="M12" s="40" t="s">
        <v>33</v>
      </c>
      <c r="N12" s="41" t="s">
        <v>34</v>
      </c>
      <c r="O12" s="35" t="s">
        <v>30</v>
      </c>
      <c r="P12" s="42" t="s">
        <v>34</v>
      </c>
      <c r="Q12" s="43" t="s">
        <v>35</v>
      </c>
      <c r="R12" s="47" t="s">
        <v>35</v>
      </c>
      <c r="S12" s="35" t="s">
        <v>35</v>
      </c>
    </row>
    <row r="13" spans="1:19" ht="18.75" customHeight="1" x14ac:dyDescent="0.2">
      <c r="A13" s="8" t="s">
        <v>53</v>
      </c>
      <c r="B13" s="9" t="s">
        <v>57</v>
      </c>
      <c r="C13" s="10">
        <v>107</v>
      </c>
      <c r="D13" s="10" t="s">
        <v>61</v>
      </c>
      <c r="E13" s="11">
        <v>44713</v>
      </c>
      <c r="F13" s="11">
        <v>44743</v>
      </c>
      <c r="G13" s="11">
        <v>44767</v>
      </c>
      <c r="H13" s="19">
        <f>SUM(G13-F13)</f>
        <v>24</v>
      </c>
      <c r="I13" s="10">
        <v>1</v>
      </c>
      <c r="J13" s="20"/>
      <c r="K13" s="20"/>
      <c r="L13" s="19">
        <f>SUM(K13-J13)</f>
        <v>0</v>
      </c>
      <c r="M13" s="19"/>
      <c r="N13" s="12">
        <v>89</v>
      </c>
      <c r="O13" s="19"/>
      <c r="P13" s="13"/>
      <c r="Q13" s="14">
        <f>SUM(N13*H13*I13)</f>
        <v>2136</v>
      </c>
      <c r="R13" s="49">
        <f>SUM(L13*O13*P13)</f>
        <v>0</v>
      </c>
      <c r="S13" s="49">
        <f>SUM(IF(M13="yes",-R13,0))</f>
        <v>0</v>
      </c>
    </row>
    <row r="14" spans="1:19" ht="18.75" customHeight="1" x14ac:dyDescent="0.2">
      <c r="A14" s="8" t="s">
        <v>55</v>
      </c>
      <c r="B14" s="9" t="s">
        <v>58</v>
      </c>
      <c r="C14" s="10">
        <v>90</v>
      </c>
      <c r="D14" s="10" t="s">
        <v>62</v>
      </c>
      <c r="E14" s="11">
        <v>44746</v>
      </c>
      <c r="F14" s="11">
        <v>44746</v>
      </c>
      <c r="G14" s="11">
        <v>44749</v>
      </c>
      <c r="H14" s="19">
        <f>SUM(G14-F14)</f>
        <v>3</v>
      </c>
      <c r="I14" s="10">
        <v>1</v>
      </c>
      <c r="J14" s="20"/>
      <c r="K14" s="20"/>
      <c r="L14" s="19">
        <f>SUM(K14-J14)</f>
        <v>0</v>
      </c>
      <c r="M14" s="19"/>
      <c r="N14" s="12">
        <v>75</v>
      </c>
      <c r="O14" s="19"/>
      <c r="P14" s="13"/>
      <c r="Q14" s="14">
        <f t="shared" ref="Q14:Q32" si="0">SUM(N14*H14*I14)</f>
        <v>225</v>
      </c>
      <c r="R14" s="49">
        <f>SUM(L14*O14*P14)</f>
        <v>0</v>
      </c>
      <c r="S14" s="49">
        <f>SUM(IF(M14="yes",-R14,0))</f>
        <v>0</v>
      </c>
    </row>
    <row r="15" spans="1:19" ht="18.75" customHeight="1" x14ac:dyDescent="0.2">
      <c r="A15" s="8" t="s">
        <v>56</v>
      </c>
      <c r="B15" s="9" t="s">
        <v>59</v>
      </c>
      <c r="C15" s="10" t="s">
        <v>60</v>
      </c>
      <c r="D15" s="10" t="s">
        <v>63</v>
      </c>
      <c r="E15" s="11">
        <v>44713</v>
      </c>
      <c r="F15" s="11">
        <v>44743</v>
      </c>
      <c r="G15" s="11">
        <v>44773</v>
      </c>
      <c r="H15" s="19">
        <f>SUM(G15-F15)</f>
        <v>30</v>
      </c>
      <c r="I15" s="10">
        <v>8</v>
      </c>
      <c r="J15" s="20"/>
      <c r="K15" s="20"/>
      <c r="L15" s="19">
        <f>SUM(K15-J15)</f>
        <v>0</v>
      </c>
      <c r="M15" s="19"/>
      <c r="N15" s="12">
        <v>80</v>
      </c>
      <c r="O15" s="19"/>
      <c r="P15" s="13"/>
      <c r="Q15" s="14">
        <f t="shared" si="0"/>
        <v>19200</v>
      </c>
      <c r="R15" s="49">
        <f>SUM(L15*O15*P15)</f>
        <v>0</v>
      </c>
      <c r="S15" s="49">
        <f>SUM(IF(M15="yes",-R15,0))</f>
        <v>0</v>
      </c>
    </row>
    <row r="16" spans="1:19" ht="18.75" customHeight="1" x14ac:dyDescent="0.2">
      <c r="A16" s="8"/>
      <c r="B16" s="9"/>
      <c r="C16" s="10"/>
      <c r="D16" s="10"/>
      <c r="E16" s="11"/>
      <c r="F16" s="11"/>
      <c r="G16" s="11"/>
      <c r="H16" s="19">
        <f t="shared" ref="H16:H31" si="1">SUM(G16-F16)</f>
        <v>0</v>
      </c>
      <c r="I16" s="10"/>
      <c r="J16" s="20"/>
      <c r="K16" s="20"/>
      <c r="L16" s="19">
        <f t="shared" ref="L16:L31" si="2">SUM(K16-J16)</f>
        <v>0</v>
      </c>
      <c r="M16" s="19"/>
      <c r="N16" s="12"/>
      <c r="O16" s="19"/>
      <c r="P16" s="13"/>
      <c r="Q16" s="14">
        <f t="shared" si="0"/>
        <v>0</v>
      </c>
      <c r="R16" s="49">
        <f t="shared" ref="R16:R31" si="3">SUM(L16*O16*P16)</f>
        <v>0</v>
      </c>
      <c r="S16" s="49">
        <f t="shared" ref="S16:S31" si="4">SUM(IF(M16="yes",-R16,0))</f>
        <v>0</v>
      </c>
    </row>
    <row r="17" spans="1:19" ht="18.75" customHeight="1" x14ac:dyDescent="0.2">
      <c r="A17" s="8"/>
      <c r="B17" s="9"/>
      <c r="C17" s="10"/>
      <c r="D17" s="10"/>
      <c r="E17" s="10"/>
      <c r="F17" s="11"/>
      <c r="G17" s="11"/>
      <c r="H17" s="19">
        <f t="shared" si="1"/>
        <v>0</v>
      </c>
      <c r="I17" s="10"/>
      <c r="J17" s="20"/>
      <c r="K17" s="20"/>
      <c r="L17" s="19">
        <f t="shared" si="2"/>
        <v>0</v>
      </c>
      <c r="M17" s="19"/>
      <c r="N17" s="12"/>
      <c r="O17" s="19"/>
      <c r="P17" s="13"/>
      <c r="Q17" s="14">
        <f t="shared" si="0"/>
        <v>0</v>
      </c>
      <c r="R17" s="49">
        <f t="shared" si="3"/>
        <v>0</v>
      </c>
      <c r="S17" s="49">
        <f t="shared" si="4"/>
        <v>0</v>
      </c>
    </row>
    <row r="18" spans="1:19" ht="18.75" customHeight="1" x14ac:dyDescent="0.2">
      <c r="A18" s="8"/>
      <c r="B18" s="9"/>
      <c r="C18" s="10"/>
      <c r="D18" s="10"/>
      <c r="E18" s="10"/>
      <c r="F18" s="11"/>
      <c r="G18" s="11"/>
      <c r="H18" s="19">
        <f t="shared" si="1"/>
        <v>0</v>
      </c>
      <c r="I18" s="10"/>
      <c r="J18" s="20"/>
      <c r="K18" s="20"/>
      <c r="L18" s="19">
        <f t="shared" si="2"/>
        <v>0</v>
      </c>
      <c r="M18" s="19"/>
      <c r="N18" s="12"/>
      <c r="O18" s="19"/>
      <c r="P18" s="13"/>
      <c r="Q18" s="14">
        <f t="shared" si="0"/>
        <v>0</v>
      </c>
      <c r="R18" s="49">
        <f t="shared" si="3"/>
        <v>0</v>
      </c>
      <c r="S18" s="49">
        <f t="shared" si="4"/>
        <v>0</v>
      </c>
    </row>
    <row r="19" spans="1:19" ht="18.75" customHeight="1" x14ac:dyDescent="0.2">
      <c r="A19" s="8"/>
      <c r="B19" s="9"/>
      <c r="C19" s="10"/>
      <c r="D19" s="10"/>
      <c r="E19" s="10"/>
      <c r="F19" s="11"/>
      <c r="G19" s="11"/>
      <c r="H19" s="19">
        <f t="shared" si="1"/>
        <v>0</v>
      </c>
      <c r="I19" s="10"/>
      <c r="J19" s="20"/>
      <c r="K19" s="20"/>
      <c r="L19" s="19">
        <f t="shared" si="2"/>
        <v>0</v>
      </c>
      <c r="M19" s="19"/>
      <c r="N19" s="12"/>
      <c r="O19" s="19"/>
      <c r="P19" s="13"/>
      <c r="Q19" s="14">
        <f t="shared" si="0"/>
        <v>0</v>
      </c>
      <c r="R19" s="49">
        <f t="shared" si="3"/>
        <v>0</v>
      </c>
      <c r="S19" s="49">
        <f t="shared" si="4"/>
        <v>0</v>
      </c>
    </row>
    <row r="20" spans="1:19" ht="18.75" customHeight="1" x14ac:dyDescent="0.2">
      <c r="A20" s="8"/>
      <c r="B20" s="9"/>
      <c r="C20" s="10"/>
      <c r="D20" s="10"/>
      <c r="E20" s="10"/>
      <c r="F20" s="11"/>
      <c r="G20" s="11"/>
      <c r="H20" s="19">
        <f t="shared" si="1"/>
        <v>0</v>
      </c>
      <c r="I20" s="10"/>
      <c r="J20" s="20"/>
      <c r="K20" s="20"/>
      <c r="L20" s="19">
        <f t="shared" si="2"/>
        <v>0</v>
      </c>
      <c r="M20" s="19"/>
      <c r="N20" s="12"/>
      <c r="O20" s="19"/>
      <c r="P20" s="13"/>
      <c r="Q20" s="14">
        <f t="shared" si="0"/>
        <v>0</v>
      </c>
      <c r="R20" s="49">
        <f t="shared" si="3"/>
        <v>0</v>
      </c>
      <c r="S20" s="49">
        <f t="shared" si="4"/>
        <v>0</v>
      </c>
    </row>
    <row r="21" spans="1:19" ht="18.75" customHeight="1" x14ac:dyDescent="0.2">
      <c r="A21" s="8"/>
      <c r="B21" s="9"/>
      <c r="C21" s="10"/>
      <c r="D21" s="10"/>
      <c r="E21" s="10"/>
      <c r="F21" s="11"/>
      <c r="G21" s="11"/>
      <c r="H21" s="19">
        <f t="shared" si="1"/>
        <v>0</v>
      </c>
      <c r="I21" s="10"/>
      <c r="J21" s="20"/>
      <c r="K21" s="20"/>
      <c r="L21" s="19">
        <f t="shared" si="2"/>
        <v>0</v>
      </c>
      <c r="M21" s="19"/>
      <c r="N21" s="12"/>
      <c r="O21" s="19"/>
      <c r="P21" s="13"/>
      <c r="Q21" s="14">
        <f t="shared" si="0"/>
        <v>0</v>
      </c>
      <c r="R21" s="49">
        <f t="shared" si="3"/>
        <v>0</v>
      </c>
      <c r="S21" s="49">
        <f t="shared" si="4"/>
        <v>0</v>
      </c>
    </row>
    <row r="22" spans="1:19" ht="18.75" customHeight="1" x14ac:dyDescent="0.2">
      <c r="A22" s="8"/>
      <c r="B22" s="9"/>
      <c r="C22" s="10"/>
      <c r="D22" s="10"/>
      <c r="E22" s="10"/>
      <c r="F22" s="11"/>
      <c r="G22" s="11"/>
      <c r="H22" s="19">
        <f t="shared" si="1"/>
        <v>0</v>
      </c>
      <c r="I22" s="10"/>
      <c r="J22" s="20"/>
      <c r="K22" s="20"/>
      <c r="L22" s="19">
        <f t="shared" si="2"/>
        <v>0</v>
      </c>
      <c r="M22" s="19"/>
      <c r="N22" s="12"/>
      <c r="O22" s="19"/>
      <c r="P22" s="13"/>
      <c r="Q22" s="14">
        <f t="shared" si="0"/>
        <v>0</v>
      </c>
      <c r="R22" s="49">
        <f>SUM(L22*O22*P22)</f>
        <v>0</v>
      </c>
      <c r="S22" s="49">
        <f>SUM(IF(M22="yes",-R22,0))</f>
        <v>0</v>
      </c>
    </row>
    <row r="23" spans="1:19" ht="18.75" customHeight="1" x14ac:dyDescent="0.2">
      <c r="A23" s="8"/>
      <c r="B23" s="9"/>
      <c r="C23" s="10"/>
      <c r="D23" s="10"/>
      <c r="E23" s="10"/>
      <c r="F23" s="11"/>
      <c r="G23" s="11"/>
      <c r="H23" s="19">
        <f t="shared" si="1"/>
        <v>0</v>
      </c>
      <c r="I23" s="10"/>
      <c r="J23" s="20"/>
      <c r="K23" s="20"/>
      <c r="L23" s="19">
        <f t="shared" si="2"/>
        <v>0</v>
      </c>
      <c r="M23" s="19"/>
      <c r="N23" s="12"/>
      <c r="O23" s="19"/>
      <c r="P23" s="13"/>
      <c r="Q23" s="14">
        <f t="shared" si="0"/>
        <v>0</v>
      </c>
      <c r="R23" s="49">
        <f t="shared" si="3"/>
        <v>0</v>
      </c>
      <c r="S23" s="49">
        <f t="shared" si="4"/>
        <v>0</v>
      </c>
    </row>
    <row r="24" spans="1:19" ht="18.75" customHeight="1" x14ac:dyDescent="0.2">
      <c r="A24" s="8"/>
      <c r="B24" s="9"/>
      <c r="C24" s="10"/>
      <c r="D24" s="10"/>
      <c r="E24" s="10"/>
      <c r="F24" s="11"/>
      <c r="G24" s="11"/>
      <c r="H24" s="19">
        <f t="shared" si="1"/>
        <v>0</v>
      </c>
      <c r="I24" s="10"/>
      <c r="J24" s="20"/>
      <c r="K24" s="20"/>
      <c r="L24" s="19">
        <f t="shared" si="2"/>
        <v>0</v>
      </c>
      <c r="M24" s="19"/>
      <c r="N24" s="12"/>
      <c r="O24" s="19"/>
      <c r="P24" s="13"/>
      <c r="Q24" s="14">
        <f t="shared" si="0"/>
        <v>0</v>
      </c>
      <c r="R24" s="49">
        <f t="shared" si="3"/>
        <v>0</v>
      </c>
      <c r="S24" s="49">
        <f t="shared" si="4"/>
        <v>0</v>
      </c>
    </row>
    <row r="25" spans="1:19" ht="18.75" customHeight="1" x14ac:dyDescent="0.2">
      <c r="A25" s="8"/>
      <c r="B25" s="9"/>
      <c r="C25" s="10"/>
      <c r="D25" s="10"/>
      <c r="E25" s="10"/>
      <c r="F25" s="11"/>
      <c r="G25" s="11"/>
      <c r="H25" s="19">
        <f t="shared" si="1"/>
        <v>0</v>
      </c>
      <c r="I25" s="10"/>
      <c r="J25" s="20"/>
      <c r="K25" s="20"/>
      <c r="L25" s="19">
        <f t="shared" si="2"/>
        <v>0</v>
      </c>
      <c r="M25" s="19"/>
      <c r="N25" s="12"/>
      <c r="O25" s="19"/>
      <c r="P25" s="13"/>
      <c r="Q25" s="14">
        <f t="shared" si="0"/>
        <v>0</v>
      </c>
      <c r="R25" s="49">
        <f t="shared" si="3"/>
        <v>0</v>
      </c>
      <c r="S25" s="49">
        <f t="shared" si="4"/>
        <v>0</v>
      </c>
    </row>
    <row r="26" spans="1:19" ht="18.75" customHeight="1" x14ac:dyDescent="0.2">
      <c r="A26" s="8"/>
      <c r="B26" s="9"/>
      <c r="C26" s="10"/>
      <c r="D26" s="10"/>
      <c r="E26" s="10"/>
      <c r="F26" s="11"/>
      <c r="G26" s="11"/>
      <c r="H26" s="19">
        <f t="shared" si="1"/>
        <v>0</v>
      </c>
      <c r="I26" s="10"/>
      <c r="J26" s="20"/>
      <c r="K26" s="20"/>
      <c r="L26" s="19">
        <f t="shared" si="2"/>
        <v>0</v>
      </c>
      <c r="M26" s="19"/>
      <c r="N26" s="12"/>
      <c r="O26" s="19"/>
      <c r="P26" s="13"/>
      <c r="Q26" s="14">
        <f t="shared" si="0"/>
        <v>0</v>
      </c>
      <c r="R26" s="49">
        <f t="shared" si="3"/>
        <v>0</v>
      </c>
      <c r="S26" s="49">
        <f t="shared" si="4"/>
        <v>0</v>
      </c>
    </row>
    <row r="27" spans="1:19" ht="18.75" customHeight="1" x14ac:dyDescent="0.2">
      <c r="A27" s="8"/>
      <c r="B27" s="9"/>
      <c r="C27" s="10"/>
      <c r="D27" s="10"/>
      <c r="E27" s="10"/>
      <c r="F27" s="11"/>
      <c r="G27" s="11"/>
      <c r="H27" s="19">
        <f t="shared" si="1"/>
        <v>0</v>
      </c>
      <c r="I27" s="10"/>
      <c r="J27" s="20"/>
      <c r="K27" s="20"/>
      <c r="L27" s="19">
        <f t="shared" si="2"/>
        <v>0</v>
      </c>
      <c r="M27" s="19"/>
      <c r="N27" s="12"/>
      <c r="O27" s="19"/>
      <c r="P27" s="13"/>
      <c r="Q27" s="14">
        <f t="shared" si="0"/>
        <v>0</v>
      </c>
      <c r="R27" s="49">
        <f t="shared" si="3"/>
        <v>0</v>
      </c>
      <c r="S27" s="49">
        <f t="shared" si="4"/>
        <v>0</v>
      </c>
    </row>
    <row r="28" spans="1:19" ht="18.75" customHeight="1" x14ac:dyDescent="0.2">
      <c r="A28" s="8"/>
      <c r="B28" s="9"/>
      <c r="C28" s="10"/>
      <c r="D28" s="10"/>
      <c r="E28" s="10"/>
      <c r="F28" s="11"/>
      <c r="G28" s="11"/>
      <c r="H28" s="19">
        <f t="shared" si="1"/>
        <v>0</v>
      </c>
      <c r="I28" s="10"/>
      <c r="J28" s="20"/>
      <c r="K28" s="20"/>
      <c r="L28" s="19">
        <f t="shared" si="2"/>
        <v>0</v>
      </c>
      <c r="M28" s="19"/>
      <c r="N28" s="12"/>
      <c r="O28" s="19"/>
      <c r="P28" s="13"/>
      <c r="Q28" s="14">
        <f t="shared" si="0"/>
        <v>0</v>
      </c>
      <c r="R28" s="49">
        <f t="shared" si="3"/>
        <v>0</v>
      </c>
      <c r="S28" s="49">
        <f t="shared" si="4"/>
        <v>0</v>
      </c>
    </row>
    <row r="29" spans="1:19" ht="18.75" customHeight="1" x14ac:dyDescent="0.2">
      <c r="A29" s="8"/>
      <c r="B29" s="9"/>
      <c r="C29" s="10"/>
      <c r="D29" s="10"/>
      <c r="E29" s="10"/>
      <c r="F29" s="11"/>
      <c r="G29" s="11"/>
      <c r="H29" s="19">
        <f t="shared" si="1"/>
        <v>0</v>
      </c>
      <c r="I29" s="10"/>
      <c r="J29" s="20"/>
      <c r="K29" s="20"/>
      <c r="L29" s="19">
        <f t="shared" si="2"/>
        <v>0</v>
      </c>
      <c r="M29" s="19"/>
      <c r="N29" s="12"/>
      <c r="O29" s="19"/>
      <c r="P29" s="13"/>
      <c r="Q29" s="14">
        <f t="shared" si="0"/>
        <v>0</v>
      </c>
      <c r="R29" s="49">
        <f t="shared" si="3"/>
        <v>0</v>
      </c>
      <c r="S29" s="49">
        <f t="shared" si="4"/>
        <v>0</v>
      </c>
    </row>
    <row r="30" spans="1:19" ht="18.75" customHeight="1" x14ac:dyDescent="0.2">
      <c r="A30" s="8"/>
      <c r="B30" s="9"/>
      <c r="C30" s="10"/>
      <c r="D30" s="10"/>
      <c r="E30" s="10"/>
      <c r="F30" s="11"/>
      <c r="G30" s="11"/>
      <c r="H30" s="19">
        <f t="shared" si="1"/>
        <v>0</v>
      </c>
      <c r="I30" s="10"/>
      <c r="J30" s="20"/>
      <c r="K30" s="20"/>
      <c r="L30" s="19">
        <f t="shared" si="2"/>
        <v>0</v>
      </c>
      <c r="M30" s="19"/>
      <c r="N30" s="12"/>
      <c r="O30" s="19"/>
      <c r="P30" s="13"/>
      <c r="Q30" s="14">
        <f t="shared" si="0"/>
        <v>0</v>
      </c>
      <c r="R30" s="49">
        <f t="shared" si="3"/>
        <v>0</v>
      </c>
      <c r="S30" s="49">
        <f t="shared" si="4"/>
        <v>0</v>
      </c>
    </row>
    <row r="31" spans="1:19" ht="18.75" customHeight="1" x14ac:dyDescent="0.2">
      <c r="A31" s="8"/>
      <c r="B31" s="15"/>
      <c r="C31" s="16"/>
      <c r="D31" s="16"/>
      <c r="E31" s="16"/>
      <c r="F31" s="17"/>
      <c r="G31" s="17"/>
      <c r="H31" s="19">
        <f t="shared" si="1"/>
        <v>0</v>
      </c>
      <c r="I31" s="16"/>
      <c r="J31" s="21"/>
      <c r="K31" s="21"/>
      <c r="L31" s="19">
        <f t="shared" si="2"/>
        <v>0</v>
      </c>
      <c r="M31" s="19"/>
      <c r="N31" s="12"/>
      <c r="O31" s="19"/>
      <c r="P31" s="13"/>
      <c r="Q31" s="14">
        <f t="shared" si="0"/>
        <v>0</v>
      </c>
      <c r="R31" s="49">
        <f t="shared" si="3"/>
        <v>0</v>
      </c>
      <c r="S31" s="49">
        <f t="shared" si="4"/>
        <v>0</v>
      </c>
    </row>
    <row r="32" spans="1:19" ht="18.75" customHeight="1" x14ac:dyDescent="0.2">
      <c r="A32" s="8"/>
      <c r="B32" s="9"/>
      <c r="C32" s="10"/>
      <c r="D32" s="10"/>
      <c r="E32" s="10"/>
      <c r="F32" s="11"/>
      <c r="G32" s="11"/>
      <c r="H32" s="19">
        <f>SUM(G32-F32)</f>
        <v>0</v>
      </c>
      <c r="I32" s="10"/>
      <c r="J32" s="20"/>
      <c r="K32" s="20"/>
      <c r="L32" s="19">
        <f>SUM(K32-J32)</f>
        <v>0</v>
      </c>
      <c r="M32" s="19"/>
      <c r="N32" s="12"/>
      <c r="O32" s="19"/>
      <c r="P32" s="13"/>
      <c r="Q32" s="14">
        <f t="shared" si="0"/>
        <v>0</v>
      </c>
      <c r="R32" s="49">
        <f>SUM(L32*O32*P32)</f>
        <v>0</v>
      </c>
      <c r="S32" s="49">
        <f>SUM(IF(M32="yes",-R32,0))</f>
        <v>0</v>
      </c>
    </row>
    <row r="33" spans="2:19" ht="18.75" customHeight="1" x14ac:dyDescent="0.2">
      <c r="K33" s="50"/>
      <c r="N33" s="51"/>
      <c r="O33" s="52" t="s">
        <v>36</v>
      </c>
      <c r="P33" s="53"/>
      <c r="Q33" s="14">
        <f>SUM(Q13:Q32)</f>
        <v>21561</v>
      </c>
      <c r="R33" s="12">
        <f>SUM(R13:R32)</f>
        <v>0</v>
      </c>
      <c r="S33" s="12">
        <f>SUM(S13:S32)</f>
        <v>0</v>
      </c>
    </row>
    <row r="34" spans="2:19" ht="18.75" customHeight="1" thickBot="1" x14ac:dyDescent="0.25">
      <c r="B34" s="54" t="s">
        <v>37</v>
      </c>
      <c r="C34" s="54"/>
      <c r="D34" s="54"/>
      <c r="E34" s="54"/>
      <c r="F34" s="54"/>
      <c r="G34" s="54"/>
      <c r="H34" s="54"/>
      <c r="I34" s="54"/>
      <c r="J34" s="54"/>
      <c r="K34" s="55"/>
      <c r="L34" s="56"/>
      <c r="M34" s="56"/>
      <c r="N34" s="57"/>
      <c r="O34" s="56"/>
      <c r="P34" s="57"/>
      <c r="Q34" s="57"/>
      <c r="R34" s="57"/>
      <c r="S34" s="57"/>
    </row>
    <row r="35" spans="2:19" ht="18" x14ac:dyDescent="0.25">
      <c r="B35" s="58" t="s">
        <v>38</v>
      </c>
      <c r="C35" s="59"/>
      <c r="D35" s="60"/>
      <c r="E35" s="60"/>
      <c r="F35" s="60"/>
      <c r="G35" s="60"/>
      <c r="H35" s="60"/>
      <c r="I35" s="60"/>
      <c r="J35" s="55"/>
      <c r="K35" s="61" t="s">
        <v>39</v>
      </c>
      <c r="L35" s="62"/>
      <c r="M35" s="62"/>
      <c r="N35" s="63"/>
      <c r="O35" s="64"/>
      <c r="P35" s="65"/>
      <c r="Q35" s="66"/>
    </row>
    <row r="36" spans="2:19" ht="18" x14ac:dyDescent="0.25">
      <c r="B36" s="67" t="s">
        <v>40</v>
      </c>
      <c r="C36" s="28"/>
      <c r="D36" s="28"/>
      <c r="E36" s="28"/>
      <c r="F36" s="28"/>
      <c r="G36" s="28"/>
      <c r="H36" s="28"/>
      <c r="I36" s="28"/>
      <c r="K36" s="68" t="s">
        <v>41</v>
      </c>
      <c r="L36" s="69"/>
      <c r="M36" s="69"/>
      <c r="N36" s="69"/>
      <c r="O36" s="70"/>
      <c r="P36" s="71"/>
      <c r="Q36" s="72"/>
    </row>
    <row r="37" spans="2:19" ht="18" x14ac:dyDescent="0.25">
      <c r="B37" s="60" t="s">
        <v>42</v>
      </c>
      <c r="C37" s="28"/>
      <c r="D37" s="28"/>
      <c r="E37" s="28"/>
      <c r="F37" s="28"/>
      <c r="G37" s="28"/>
      <c r="H37" s="28"/>
      <c r="I37" s="28"/>
      <c r="K37" s="68" t="s">
        <v>43</v>
      </c>
      <c r="L37" s="69"/>
      <c r="M37" s="69"/>
      <c r="N37" s="69"/>
      <c r="O37" s="70"/>
      <c r="P37" s="71"/>
      <c r="Q37" s="72"/>
    </row>
    <row r="38" spans="2:19" ht="18" x14ac:dyDescent="0.25">
      <c r="B38" s="60" t="s">
        <v>44</v>
      </c>
      <c r="C38" s="28"/>
      <c r="D38" s="28"/>
      <c r="E38" s="28"/>
      <c r="F38" s="28"/>
      <c r="G38" s="28"/>
      <c r="H38" s="28"/>
      <c r="I38" s="28"/>
      <c r="K38" s="68" t="s">
        <v>45</v>
      </c>
      <c r="L38" s="69"/>
      <c r="M38" s="69"/>
      <c r="N38" s="69"/>
      <c r="O38" s="70"/>
      <c r="P38" s="71"/>
      <c r="Q38" s="72"/>
    </row>
    <row r="39" spans="2:19" ht="18.75" thickBot="1" x14ac:dyDescent="0.3">
      <c r="K39" s="73" t="s">
        <v>46</v>
      </c>
      <c r="L39" s="74"/>
      <c r="M39" s="74"/>
      <c r="N39" s="74"/>
      <c r="O39" s="75"/>
      <c r="P39" s="76"/>
      <c r="Q39" s="77"/>
    </row>
    <row r="40" spans="2:19" ht="13.5" thickBot="1" x14ac:dyDescent="0.25">
      <c r="B40" s="88" t="s">
        <v>47</v>
      </c>
      <c r="C40" s="89"/>
      <c r="D40" s="90">
        <f>SUM($Q$33+'PAGE 2'!$Q$33+'PAGE 3'!$Q$33+'PAGE 4'!$Q$33+'PAGE 5'!$Q$33)</f>
        <v>21561</v>
      </c>
      <c r="E40" s="90"/>
      <c r="F40" s="91"/>
    </row>
    <row r="41" spans="2:19" x14ac:dyDescent="0.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</sheetData>
  <sheetProtection algorithmName="SHA-512" hashValue="28cgbhnYk6LGClLuE2DI7MO/0GjJZvfRRASqqHSN32kCflEWpN/aNIZ/UqYKboL86TZgHq2/vM0T48c0oi65vA==" saltValue="CsL3NbA/EMnjxubPvvmjRA==" spinCount="100000" sheet="1"/>
  <mergeCells count="10">
    <mergeCell ref="R8:S8"/>
    <mergeCell ref="J9:M9"/>
    <mergeCell ref="O9:P9"/>
    <mergeCell ref="B40:C40"/>
    <mergeCell ref="D40:F40"/>
    <mergeCell ref="B41:N41"/>
    <mergeCell ref="D3:L3"/>
    <mergeCell ref="C5:H5"/>
    <mergeCell ref="M5:P5"/>
    <mergeCell ref="C6:F6"/>
  </mergeCells>
  <conditionalFormatting sqref="S13:S14 S34">
    <cfRule type="expression" dxfId="24" priority="7" stopIfTrue="1">
      <formula>$M13="YES"</formula>
    </cfRule>
    <cfRule type="expression" priority="8" stopIfTrue="1">
      <formula>#REF!=#REF!</formula>
    </cfRule>
  </conditionalFormatting>
  <conditionalFormatting sqref="S15">
    <cfRule type="expression" dxfId="23" priority="5" stopIfTrue="1">
      <formula>$M15="YES"</formula>
    </cfRule>
    <cfRule type="expression" priority="6" stopIfTrue="1">
      <formula>#REF!=#REF!</formula>
    </cfRule>
  </conditionalFormatting>
  <conditionalFormatting sqref="S16:S31">
    <cfRule type="expression" dxfId="22" priority="3" stopIfTrue="1">
      <formula>$M16="YES"</formula>
    </cfRule>
    <cfRule type="expression" priority="4" stopIfTrue="1">
      <formula>#REF!=#REF!</formula>
    </cfRule>
  </conditionalFormatting>
  <conditionalFormatting sqref="S32">
    <cfRule type="expression" dxfId="21" priority="1" stopIfTrue="1">
      <formula>$M32="YES"</formula>
    </cfRule>
    <cfRule type="expression" priority="2" stopIfTrue="1">
      <formula>#REF!=#REF!</formula>
    </cfRule>
  </conditionalFormatting>
  <conditionalFormatting sqref="S33">
    <cfRule type="expression" dxfId="20" priority="9" stopIfTrue="1">
      <formula>$O33="YES"</formula>
    </cfRule>
    <cfRule type="expression" priority="10" stopIfTrue="1">
      <formula>#REF!=#REF!</formula>
    </cfRule>
  </conditionalFormatting>
  <printOptions horizontalCentered="1" verticalCentered="1"/>
  <pageMargins left="0.25" right="0.25" top="0.75" bottom="0.75" header="0.3" footer="0.3"/>
  <pageSetup scale="7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BAF3C-03B7-4838-906B-CCFFEA553786}">
  <sheetPr>
    <tabColor theme="5" tint="0.39997558519241921"/>
  </sheetPr>
  <dimension ref="A1:XFC41"/>
  <sheetViews>
    <sheetView showGridLines="0" topLeftCell="A4" zoomScale="85" zoomScaleNormal="85" workbookViewId="0">
      <selection activeCell="B14" sqref="B14"/>
    </sheetView>
  </sheetViews>
  <sheetFormatPr defaultColWidth="0" defaultRowHeight="12.75" zeroHeight="1" x14ac:dyDescent="0.2"/>
  <cols>
    <col min="1" max="1" width="4.42578125" style="22" customWidth="1"/>
    <col min="2" max="2" width="23.7109375" style="24" customWidth="1"/>
    <col min="3" max="4" width="8.140625" style="24" customWidth="1"/>
    <col min="5" max="5" width="10" style="24" customWidth="1"/>
    <col min="6" max="7" width="10.5703125" style="24" bestFit="1" customWidth="1"/>
    <col min="8" max="9" width="10.5703125" style="24" customWidth="1"/>
    <col min="10" max="10" width="8.85546875" style="24" customWidth="1"/>
    <col min="11" max="11" width="8.7109375" style="24" customWidth="1"/>
    <col min="12" max="12" width="8.85546875" style="24" customWidth="1"/>
    <col min="13" max="13" width="8.7109375" style="24" customWidth="1"/>
    <col min="14" max="14" width="11.42578125" style="24" customWidth="1"/>
    <col min="15" max="15" width="10" style="24" customWidth="1"/>
    <col min="16" max="16" width="9.140625" style="24" customWidth="1"/>
    <col min="17" max="17" width="12.7109375" style="22" customWidth="1"/>
    <col min="18" max="18" width="0" style="22" hidden="1" customWidth="1"/>
    <col min="19" max="19" width="9.140625" style="22" hidden="1" customWidth="1"/>
    <col min="20" max="20" width="4.5703125" style="22" hidden="1"/>
    <col min="21" max="256" width="9.140625" style="22" hidden="1"/>
    <col min="257" max="257" width="5.5703125" style="22" hidden="1"/>
    <col min="258" max="258" width="23.7109375" style="22" hidden="1"/>
    <col min="259" max="261" width="8.140625" style="22" hidden="1"/>
    <col min="262" max="265" width="10.5703125" style="22" hidden="1"/>
    <col min="266" max="266" width="10" style="22" hidden="1"/>
    <col min="267" max="267" width="9.7109375" style="22" hidden="1"/>
    <col min="268" max="268" width="8.85546875" style="22" hidden="1"/>
    <col min="269" max="269" width="11.140625" style="22" hidden="1"/>
    <col min="270" max="270" width="12.7109375" style="22" hidden="1"/>
    <col min="271" max="272" width="9.140625" style="22" hidden="1"/>
    <col min="273" max="273" width="11" style="22" hidden="1"/>
    <col min="274" max="275" width="0" style="22" hidden="1"/>
    <col min="276" max="276" width="4.5703125" style="22" hidden="1"/>
    <col min="277" max="512" width="9.140625" style="22" hidden="1"/>
    <col min="513" max="513" width="5.5703125" style="22" hidden="1"/>
    <col min="514" max="514" width="23.7109375" style="22" hidden="1"/>
    <col min="515" max="517" width="8.140625" style="22" hidden="1"/>
    <col min="518" max="521" width="10.5703125" style="22" hidden="1"/>
    <col min="522" max="522" width="10" style="22" hidden="1"/>
    <col min="523" max="523" width="9.7109375" style="22" hidden="1"/>
    <col min="524" max="524" width="8.85546875" style="22" hidden="1"/>
    <col min="525" max="525" width="11.140625" style="22" hidden="1"/>
    <col min="526" max="526" width="12.7109375" style="22" hidden="1"/>
    <col min="527" max="528" width="9.140625" style="22" hidden="1"/>
    <col min="529" max="529" width="11" style="22" hidden="1"/>
    <col min="530" max="531" width="0" style="22" hidden="1"/>
    <col min="532" max="532" width="4.5703125" style="22" hidden="1"/>
    <col min="533" max="768" width="9.140625" style="22" hidden="1"/>
    <col min="769" max="769" width="5.5703125" style="22" hidden="1"/>
    <col min="770" max="770" width="23.7109375" style="22" hidden="1"/>
    <col min="771" max="773" width="8.140625" style="22" hidden="1"/>
    <col min="774" max="777" width="10.5703125" style="22" hidden="1"/>
    <col min="778" max="778" width="10" style="22" hidden="1"/>
    <col min="779" max="779" width="9.7109375" style="22" hidden="1"/>
    <col min="780" max="780" width="8.85546875" style="22" hidden="1"/>
    <col min="781" max="781" width="11.140625" style="22" hidden="1"/>
    <col min="782" max="782" width="12.7109375" style="22" hidden="1"/>
    <col min="783" max="784" width="9.140625" style="22" hidden="1"/>
    <col min="785" max="785" width="11" style="22" hidden="1"/>
    <col min="786" max="787" width="0" style="22" hidden="1"/>
    <col min="788" max="788" width="4.5703125" style="22" hidden="1"/>
    <col min="789" max="1024" width="9.140625" style="22" hidden="1"/>
    <col min="1025" max="1025" width="5.5703125" style="22" hidden="1"/>
    <col min="1026" max="1026" width="23.7109375" style="22" hidden="1"/>
    <col min="1027" max="1029" width="8.140625" style="22" hidden="1"/>
    <col min="1030" max="1033" width="10.5703125" style="22" hidden="1"/>
    <col min="1034" max="1034" width="10" style="22" hidden="1"/>
    <col min="1035" max="1035" width="9.7109375" style="22" hidden="1"/>
    <col min="1036" max="1036" width="8.85546875" style="22" hidden="1"/>
    <col min="1037" max="1037" width="11.140625" style="22" hidden="1"/>
    <col min="1038" max="1038" width="12.7109375" style="22" hidden="1"/>
    <col min="1039" max="1040" width="9.140625" style="22" hidden="1"/>
    <col min="1041" max="1041" width="11" style="22" hidden="1"/>
    <col min="1042" max="1043" width="0" style="22" hidden="1"/>
    <col min="1044" max="1044" width="4.5703125" style="22" hidden="1"/>
    <col min="1045" max="1280" width="9.140625" style="22" hidden="1"/>
    <col min="1281" max="1281" width="5.5703125" style="22" hidden="1"/>
    <col min="1282" max="1282" width="23.7109375" style="22" hidden="1"/>
    <col min="1283" max="1285" width="8.140625" style="22" hidden="1"/>
    <col min="1286" max="1289" width="10.5703125" style="22" hidden="1"/>
    <col min="1290" max="1290" width="10" style="22" hidden="1"/>
    <col min="1291" max="1291" width="9.7109375" style="22" hidden="1"/>
    <col min="1292" max="1292" width="8.85546875" style="22" hidden="1"/>
    <col min="1293" max="1293" width="11.140625" style="22" hidden="1"/>
    <col min="1294" max="1294" width="12.7109375" style="22" hidden="1"/>
    <col min="1295" max="1296" width="9.140625" style="22" hidden="1"/>
    <col min="1297" max="1297" width="11" style="22" hidden="1"/>
    <col min="1298" max="1299" width="0" style="22" hidden="1"/>
    <col min="1300" max="1300" width="4.5703125" style="22" hidden="1"/>
    <col min="1301" max="1536" width="9.140625" style="22" hidden="1"/>
    <col min="1537" max="1537" width="5.5703125" style="22" hidden="1"/>
    <col min="1538" max="1538" width="23.7109375" style="22" hidden="1"/>
    <col min="1539" max="1541" width="8.140625" style="22" hidden="1"/>
    <col min="1542" max="1545" width="10.5703125" style="22" hidden="1"/>
    <col min="1546" max="1546" width="10" style="22" hidden="1"/>
    <col min="1547" max="1547" width="9.7109375" style="22" hidden="1"/>
    <col min="1548" max="1548" width="8.85546875" style="22" hidden="1"/>
    <col min="1549" max="1549" width="11.140625" style="22" hidden="1"/>
    <col min="1550" max="1550" width="12.7109375" style="22" hidden="1"/>
    <col min="1551" max="1552" width="9.140625" style="22" hidden="1"/>
    <col min="1553" max="1553" width="11" style="22" hidden="1"/>
    <col min="1554" max="1555" width="0" style="22" hidden="1"/>
    <col min="1556" max="1556" width="4.5703125" style="22" hidden="1"/>
    <col min="1557" max="1792" width="9.140625" style="22" hidden="1"/>
    <col min="1793" max="1793" width="5.5703125" style="22" hidden="1"/>
    <col min="1794" max="1794" width="23.7109375" style="22" hidden="1"/>
    <col min="1795" max="1797" width="8.140625" style="22" hidden="1"/>
    <col min="1798" max="1801" width="10.5703125" style="22" hidden="1"/>
    <col min="1802" max="1802" width="10" style="22" hidden="1"/>
    <col min="1803" max="1803" width="9.7109375" style="22" hidden="1"/>
    <col min="1804" max="1804" width="8.85546875" style="22" hidden="1"/>
    <col min="1805" max="1805" width="11.140625" style="22" hidden="1"/>
    <col min="1806" max="1806" width="12.7109375" style="22" hidden="1"/>
    <col min="1807" max="1808" width="9.140625" style="22" hidden="1"/>
    <col min="1809" max="1809" width="11" style="22" hidden="1"/>
    <col min="1810" max="1811" width="0" style="22" hidden="1"/>
    <col min="1812" max="1812" width="4.5703125" style="22" hidden="1"/>
    <col min="1813" max="2048" width="9.140625" style="22" hidden="1"/>
    <col min="2049" max="2049" width="5.5703125" style="22" hidden="1"/>
    <col min="2050" max="2050" width="23.7109375" style="22" hidden="1"/>
    <col min="2051" max="2053" width="8.140625" style="22" hidden="1"/>
    <col min="2054" max="2057" width="10.5703125" style="22" hidden="1"/>
    <col min="2058" max="2058" width="10" style="22" hidden="1"/>
    <col min="2059" max="2059" width="9.7109375" style="22" hidden="1"/>
    <col min="2060" max="2060" width="8.85546875" style="22" hidden="1"/>
    <col min="2061" max="2061" width="11.140625" style="22" hidden="1"/>
    <col min="2062" max="2062" width="12.7109375" style="22" hidden="1"/>
    <col min="2063" max="2064" width="9.140625" style="22" hidden="1"/>
    <col min="2065" max="2065" width="11" style="22" hidden="1"/>
    <col min="2066" max="2067" width="0" style="22" hidden="1"/>
    <col min="2068" max="2068" width="4.5703125" style="22" hidden="1"/>
    <col min="2069" max="2304" width="9.140625" style="22" hidden="1"/>
    <col min="2305" max="2305" width="5.5703125" style="22" hidden="1"/>
    <col min="2306" max="2306" width="23.7109375" style="22" hidden="1"/>
    <col min="2307" max="2309" width="8.140625" style="22" hidden="1"/>
    <col min="2310" max="2313" width="10.5703125" style="22" hidden="1"/>
    <col min="2314" max="2314" width="10" style="22" hidden="1"/>
    <col min="2315" max="2315" width="9.7109375" style="22" hidden="1"/>
    <col min="2316" max="2316" width="8.85546875" style="22" hidden="1"/>
    <col min="2317" max="2317" width="11.140625" style="22" hidden="1"/>
    <col min="2318" max="2318" width="12.7109375" style="22" hidden="1"/>
    <col min="2319" max="2320" width="9.140625" style="22" hidden="1"/>
    <col min="2321" max="2321" width="11" style="22" hidden="1"/>
    <col min="2322" max="2323" width="0" style="22" hidden="1"/>
    <col min="2324" max="2324" width="4.5703125" style="22" hidden="1"/>
    <col min="2325" max="2560" width="9.140625" style="22" hidden="1"/>
    <col min="2561" max="2561" width="5.5703125" style="22" hidden="1"/>
    <col min="2562" max="2562" width="23.7109375" style="22" hidden="1"/>
    <col min="2563" max="2565" width="8.140625" style="22" hidden="1"/>
    <col min="2566" max="2569" width="10.5703125" style="22" hidden="1"/>
    <col min="2570" max="2570" width="10" style="22" hidden="1"/>
    <col min="2571" max="2571" width="9.7109375" style="22" hidden="1"/>
    <col min="2572" max="2572" width="8.85546875" style="22" hidden="1"/>
    <col min="2573" max="2573" width="11.140625" style="22" hidden="1"/>
    <col min="2574" max="2574" width="12.7109375" style="22" hidden="1"/>
    <col min="2575" max="2576" width="9.140625" style="22" hidden="1"/>
    <col min="2577" max="2577" width="11" style="22" hidden="1"/>
    <col min="2578" max="2579" width="0" style="22" hidden="1"/>
    <col min="2580" max="2580" width="4.5703125" style="22" hidden="1"/>
    <col min="2581" max="2816" width="9.140625" style="22" hidden="1"/>
    <col min="2817" max="2817" width="5.5703125" style="22" hidden="1"/>
    <col min="2818" max="2818" width="23.7109375" style="22" hidden="1"/>
    <col min="2819" max="2821" width="8.140625" style="22" hidden="1"/>
    <col min="2822" max="2825" width="10.5703125" style="22" hidden="1"/>
    <col min="2826" max="2826" width="10" style="22" hidden="1"/>
    <col min="2827" max="2827" width="9.7109375" style="22" hidden="1"/>
    <col min="2828" max="2828" width="8.85546875" style="22" hidden="1"/>
    <col min="2829" max="2829" width="11.140625" style="22" hidden="1"/>
    <col min="2830" max="2830" width="12.7109375" style="22" hidden="1"/>
    <col min="2831" max="2832" width="9.140625" style="22" hidden="1"/>
    <col min="2833" max="2833" width="11" style="22" hidden="1"/>
    <col min="2834" max="2835" width="0" style="22" hidden="1"/>
    <col min="2836" max="2836" width="4.5703125" style="22" hidden="1"/>
    <col min="2837" max="3072" width="9.140625" style="22" hidden="1"/>
    <col min="3073" max="3073" width="5.5703125" style="22" hidden="1"/>
    <col min="3074" max="3074" width="23.7109375" style="22" hidden="1"/>
    <col min="3075" max="3077" width="8.140625" style="22" hidden="1"/>
    <col min="3078" max="3081" width="10.5703125" style="22" hidden="1"/>
    <col min="3082" max="3082" width="10" style="22" hidden="1"/>
    <col min="3083" max="3083" width="9.7109375" style="22" hidden="1"/>
    <col min="3084" max="3084" width="8.85546875" style="22" hidden="1"/>
    <col min="3085" max="3085" width="11.140625" style="22" hidden="1"/>
    <col min="3086" max="3086" width="12.7109375" style="22" hidden="1"/>
    <col min="3087" max="3088" width="9.140625" style="22" hidden="1"/>
    <col min="3089" max="3089" width="11" style="22" hidden="1"/>
    <col min="3090" max="3091" width="0" style="22" hidden="1"/>
    <col min="3092" max="3092" width="4.5703125" style="22" hidden="1"/>
    <col min="3093" max="3328" width="9.140625" style="22" hidden="1"/>
    <col min="3329" max="3329" width="5.5703125" style="22" hidden="1"/>
    <col min="3330" max="3330" width="23.7109375" style="22" hidden="1"/>
    <col min="3331" max="3333" width="8.140625" style="22" hidden="1"/>
    <col min="3334" max="3337" width="10.5703125" style="22" hidden="1"/>
    <col min="3338" max="3338" width="10" style="22" hidden="1"/>
    <col min="3339" max="3339" width="9.7109375" style="22" hidden="1"/>
    <col min="3340" max="3340" width="8.85546875" style="22" hidden="1"/>
    <col min="3341" max="3341" width="11.140625" style="22" hidden="1"/>
    <col min="3342" max="3342" width="12.7109375" style="22" hidden="1"/>
    <col min="3343" max="3344" width="9.140625" style="22" hidden="1"/>
    <col min="3345" max="3345" width="11" style="22" hidden="1"/>
    <col min="3346" max="3347" width="0" style="22" hidden="1"/>
    <col min="3348" max="3348" width="4.5703125" style="22" hidden="1"/>
    <col min="3349" max="3584" width="9.140625" style="22" hidden="1"/>
    <col min="3585" max="3585" width="5.5703125" style="22" hidden="1"/>
    <col min="3586" max="3586" width="23.7109375" style="22" hidden="1"/>
    <col min="3587" max="3589" width="8.140625" style="22" hidden="1"/>
    <col min="3590" max="3593" width="10.5703125" style="22" hidden="1"/>
    <col min="3594" max="3594" width="10" style="22" hidden="1"/>
    <col min="3595" max="3595" width="9.7109375" style="22" hidden="1"/>
    <col min="3596" max="3596" width="8.85546875" style="22" hidden="1"/>
    <col min="3597" max="3597" width="11.140625" style="22" hidden="1"/>
    <col min="3598" max="3598" width="12.7109375" style="22" hidden="1"/>
    <col min="3599" max="3600" width="9.140625" style="22" hidden="1"/>
    <col min="3601" max="3601" width="11" style="22" hidden="1"/>
    <col min="3602" max="3603" width="0" style="22" hidden="1"/>
    <col min="3604" max="3604" width="4.5703125" style="22" hidden="1"/>
    <col min="3605" max="3840" width="9.140625" style="22" hidden="1"/>
    <col min="3841" max="3841" width="5.5703125" style="22" hidden="1"/>
    <col min="3842" max="3842" width="23.7109375" style="22" hidden="1"/>
    <col min="3843" max="3845" width="8.140625" style="22" hidden="1"/>
    <col min="3846" max="3849" width="10.5703125" style="22" hidden="1"/>
    <col min="3850" max="3850" width="10" style="22" hidden="1"/>
    <col min="3851" max="3851" width="9.7109375" style="22" hidden="1"/>
    <col min="3852" max="3852" width="8.85546875" style="22" hidden="1"/>
    <col min="3853" max="3853" width="11.140625" style="22" hidden="1"/>
    <col min="3854" max="3854" width="12.7109375" style="22" hidden="1"/>
    <col min="3855" max="3856" width="9.140625" style="22" hidden="1"/>
    <col min="3857" max="3857" width="11" style="22" hidden="1"/>
    <col min="3858" max="3859" width="0" style="22" hidden="1"/>
    <col min="3860" max="3860" width="4.5703125" style="22" hidden="1"/>
    <col min="3861" max="4096" width="9.140625" style="22" hidden="1"/>
    <col min="4097" max="4097" width="5.5703125" style="22" hidden="1"/>
    <col min="4098" max="4098" width="23.7109375" style="22" hidden="1"/>
    <col min="4099" max="4101" width="8.140625" style="22" hidden="1"/>
    <col min="4102" max="4105" width="10.5703125" style="22" hidden="1"/>
    <col min="4106" max="4106" width="10" style="22" hidden="1"/>
    <col min="4107" max="4107" width="9.7109375" style="22" hidden="1"/>
    <col min="4108" max="4108" width="8.85546875" style="22" hidden="1"/>
    <col min="4109" max="4109" width="11.140625" style="22" hidden="1"/>
    <col min="4110" max="4110" width="12.7109375" style="22" hidden="1"/>
    <col min="4111" max="4112" width="9.140625" style="22" hidden="1"/>
    <col min="4113" max="4113" width="11" style="22" hidden="1"/>
    <col min="4114" max="4115" width="0" style="22" hidden="1"/>
    <col min="4116" max="4116" width="4.5703125" style="22" hidden="1"/>
    <col min="4117" max="4352" width="9.140625" style="22" hidden="1"/>
    <col min="4353" max="4353" width="5.5703125" style="22" hidden="1"/>
    <col min="4354" max="4354" width="23.7109375" style="22" hidden="1"/>
    <col min="4355" max="4357" width="8.140625" style="22" hidden="1"/>
    <col min="4358" max="4361" width="10.5703125" style="22" hidden="1"/>
    <col min="4362" max="4362" width="10" style="22" hidden="1"/>
    <col min="4363" max="4363" width="9.7109375" style="22" hidden="1"/>
    <col min="4364" max="4364" width="8.85546875" style="22" hidden="1"/>
    <col min="4365" max="4365" width="11.140625" style="22" hidden="1"/>
    <col min="4366" max="4366" width="12.7109375" style="22" hidden="1"/>
    <col min="4367" max="4368" width="9.140625" style="22" hidden="1"/>
    <col min="4369" max="4369" width="11" style="22" hidden="1"/>
    <col min="4370" max="4371" width="0" style="22" hidden="1"/>
    <col min="4372" max="4372" width="4.5703125" style="22" hidden="1"/>
    <col min="4373" max="4608" width="9.140625" style="22" hidden="1"/>
    <col min="4609" max="4609" width="5.5703125" style="22" hidden="1"/>
    <col min="4610" max="4610" width="23.7109375" style="22" hidden="1"/>
    <col min="4611" max="4613" width="8.140625" style="22" hidden="1"/>
    <col min="4614" max="4617" width="10.5703125" style="22" hidden="1"/>
    <col min="4618" max="4618" width="10" style="22" hidden="1"/>
    <col min="4619" max="4619" width="9.7109375" style="22" hidden="1"/>
    <col min="4620" max="4620" width="8.85546875" style="22" hidden="1"/>
    <col min="4621" max="4621" width="11.140625" style="22" hidden="1"/>
    <col min="4622" max="4622" width="12.7109375" style="22" hidden="1"/>
    <col min="4623" max="4624" width="9.140625" style="22" hidden="1"/>
    <col min="4625" max="4625" width="11" style="22" hidden="1"/>
    <col min="4626" max="4627" width="0" style="22" hidden="1"/>
    <col min="4628" max="4628" width="4.5703125" style="22" hidden="1"/>
    <col min="4629" max="4864" width="9.140625" style="22" hidden="1"/>
    <col min="4865" max="4865" width="5.5703125" style="22" hidden="1"/>
    <col min="4866" max="4866" width="23.7109375" style="22" hidden="1"/>
    <col min="4867" max="4869" width="8.140625" style="22" hidden="1"/>
    <col min="4870" max="4873" width="10.5703125" style="22" hidden="1"/>
    <col min="4874" max="4874" width="10" style="22" hidden="1"/>
    <col min="4875" max="4875" width="9.7109375" style="22" hidden="1"/>
    <col min="4876" max="4876" width="8.85546875" style="22" hidden="1"/>
    <col min="4877" max="4877" width="11.140625" style="22" hidden="1"/>
    <col min="4878" max="4878" width="12.7109375" style="22" hidden="1"/>
    <col min="4879" max="4880" width="9.140625" style="22" hidden="1"/>
    <col min="4881" max="4881" width="11" style="22" hidden="1"/>
    <col min="4882" max="4883" width="0" style="22" hidden="1"/>
    <col min="4884" max="4884" width="4.5703125" style="22" hidden="1"/>
    <col min="4885" max="5120" width="9.140625" style="22" hidden="1"/>
    <col min="5121" max="5121" width="5.5703125" style="22" hidden="1"/>
    <col min="5122" max="5122" width="23.7109375" style="22" hidden="1"/>
    <col min="5123" max="5125" width="8.140625" style="22" hidden="1"/>
    <col min="5126" max="5129" width="10.5703125" style="22" hidden="1"/>
    <col min="5130" max="5130" width="10" style="22" hidden="1"/>
    <col min="5131" max="5131" width="9.7109375" style="22" hidden="1"/>
    <col min="5132" max="5132" width="8.85546875" style="22" hidden="1"/>
    <col min="5133" max="5133" width="11.140625" style="22" hidden="1"/>
    <col min="5134" max="5134" width="12.7109375" style="22" hidden="1"/>
    <col min="5135" max="5136" width="9.140625" style="22" hidden="1"/>
    <col min="5137" max="5137" width="11" style="22" hidden="1"/>
    <col min="5138" max="5139" width="0" style="22" hidden="1"/>
    <col min="5140" max="5140" width="4.5703125" style="22" hidden="1"/>
    <col min="5141" max="5376" width="9.140625" style="22" hidden="1"/>
    <col min="5377" max="5377" width="5.5703125" style="22" hidden="1"/>
    <col min="5378" max="5378" width="23.7109375" style="22" hidden="1"/>
    <col min="5379" max="5381" width="8.140625" style="22" hidden="1"/>
    <col min="5382" max="5385" width="10.5703125" style="22" hidden="1"/>
    <col min="5386" max="5386" width="10" style="22" hidden="1"/>
    <col min="5387" max="5387" width="9.7109375" style="22" hidden="1"/>
    <col min="5388" max="5388" width="8.85546875" style="22" hidden="1"/>
    <col min="5389" max="5389" width="11.140625" style="22" hidden="1"/>
    <col min="5390" max="5390" width="12.7109375" style="22" hidden="1"/>
    <col min="5391" max="5392" width="9.140625" style="22" hidden="1"/>
    <col min="5393" max="5393" width="11" style="22" hidden="1"/>
    <col min="5394" max="5395" width="0" style="22" hidden="1"/>
    <col min="5396" max="5396" width="4.5703125" style="22" hidden="1"/>
    <col min="5397" max="5632" width="9.140625" style="22" hidden="1"/>
    <col min="5633" max="5633" width="5.5703125" style="22" hidden="1"/>
    <col min="5634" max="5634" width="23.7109375" style="22" hidden="1"/>
    <col min="5635" max="5637" width="8.140625" style="22" hidden="1"/>
    <col min="5638" max="5641" width="10.5703125" style="22" hidden="1"/>
    <col min="5642" max="5642" width="10" style="22" hidden="1"/>
    <col min="5643" max="5643" width="9.7109375" style="22" hidden="1"/>
    <col min="5644" max="5644" width="8.85546875" style="22" hidden="1"/>
    <col min="5645" max="5645" width="11.140625" style="22" hidden="1"/>
    <col min="5646" max="5646" width="12.7109375" style="22" hidden="1"/>
    <col min="5647" max="5648" width="9.140625" style="22" hidden="1"/>
    <col min="5649" max="5649" width="11" style="22" hidden="1"/>
    <col min="5650" max="5651" width="0" style="22" hidden="1"/>
    <col min="5652" max="5652" width="4.5703125" style="22" hidden="1"/>
    <col min="5653" max="5888" width="9.140625" style="22" hidden="1"/>
    <col min="5889" max="5889" width="5.5703125" style="22" hidden="1"/>
    <col min="5890" max="5890" width="23.7109375" style="22" hidden="1"/>
    <col min="5891" max="5893" width="8.140625" style="22" hidden="1"/>
    <col min="5894" max="5897" width="10.5703125" style="22" hidden="1"/>
    <col min="5898" max="5898" width="10" style="22" hidden="1"/>
    <col min="5899" max="5899" width="9.7109375" style="22" hidden="1"/>
    <col min="5900" max="5900" width="8.85546875" style="22" hidden="1"/>
    <col min="5901" max="5901" width="11.140625" style="22" hidden="1"/>
    <col min="5902" max="5902" width="12.7109375" style="22" hidden="1"/>
    <col min="5903" max="5904" width="9.140625" style="22" hidden="1"/>
    <col min="5905" max="5905" width="11" style="22" hidden="1"/>
    <col min="5906" max="5907" width="0" style="22" hidden="1"/>
    <col min="5908" max="5908" width="4.5703125" style="22" hidden="1"/>
    <col min="5909" max="6144" width="9.140625" style="22" hidden="1"/>
    <col min="6145" max="6145" width="5.5703125" style="22" hidden="1"/>
    <col min="6146" max="6146" width="23.7109375" style="22" hidden="1"/>
    <col min="6147" max="6149" width="8.140625" style="22" hidden="1"/>
    <col min="6150" max="6153" width="10.5703125" style="22" hidden="1"/>
    <col min="6154" max="6154" width="10" style="22" hidden="1"/>
    <col min="6155" max="6155" width="9.7109375" style="22" hidden="1"/>
    <col min="6156" max="6156" width="8.85546875" style="22" hidden="1"/>
    <col min="6157" max="6157" width="11.140625" style="22" hidden="1"/>
    <col min="6158" max="6158" width="12.7109375" style="22" hidden="1"/>
    <col min="6159" max="6160" width="9.140625" style="22" hidden="1"/>
    <col min="6161" max="6161" width="11" style="22" hidden="1"/>
    <col min="6162" max="6163" width="0" style="22" hidden="1"/>
    <col min="6164" max="6164" width="4.5703125" style="22" hidden="1"/>
    <col min="6165" max="6400" width="9.140625" style="22" hidden="1"/>
    <col min="6401" max="6401" width="5.5703125" style="22" hidden="1"/>
    <col min="6402" max="6402" width="23.7109375" style="22" hidden="1"/>
    <col min="6403" max="6405" width="8.140625" style="22" hidden="1"/>
    <col min="6406" max="6409" width="10.5703125" style="22" hidden="1"/>
    <col min="6410" max="6410" width="10" style="22" hidden="1"/>
    <col min="6411" max="6411" width="9.7109375" style="22" hidden="1"/>
    <col min="6412" max="6412" width="8.85546875" style="22" hidden="1"/>
    <col min="6413" max="6413" width="11.140625" style="22" hidden="1"/>
    <col min="6414" max="6414" width="12.7109375" style="22" hidden="1"/>
    <col min="6415" max="6416" width="9.140625" style="22" hidden="1"/>
    <col min="6417" max="6417" width="11" style="22" hidden="1"/>
    <col min="6418" max="6419" width="0" style="22" hidden="1"/>
    <col min="6420" max="6420" width="4.5703125" style="22" hidden="1"/>
    <col min="6421" max="6656" width="9.140625" style="22" hidden="1"/>
    <col min="6657" max="6657" width="5.5703125" style="22" hidden="1"/>
    <col min="6658" max="6658" width="23.7109375" style="22" hidden="1"/>
    <col min="6659" max="6661" width="8.140625" style="22" hidden="1"/>
    <col min="6662" max="6665" width="10.5703125" style="22" hidden="1"/>
    <col min="6666" max="6666" width="10" style="22" hidden="1"/>
    <col min="6667" max="6667" width="9.7109375" style="22" hidden="1"/>
    <col min="6668" max="6668" width="8.85546875" style="22" hidden="1"/>
    <col min="6669" max="6669" width="11.140625" style="22" hidden="1"/>
    <col min="6670" max="6670" width="12.7109375" style="22" hidden="1"/>
    <col min="6671" max="6672" width="9.140625" style="22" hidden="1"/>
    <col min="6673" max="6673" width="11" style="22" hidden="1"/>
    <col min="6674" max="6675" width="0" style="22" hidden="1"/>
    <col min="6676" max="6676" width="4.5703125" style="22" hidden="1"/>
    <col min="6677" max="6912" width="9.140625" style="22" hidden="1"/>
    <col min="6913" max="6913" width="5.5703125" style="22" hidden="1"/>
    <col min="6914" max="6914" width="23.7109375" style="22" hidden="1"/>
    <col min="6915" max="6917" width="8.140625" style="22" hidden="1"/>
    <col min="6918" max="6921" width="10.5703125" style="22" hidden="1"/>
    <col min="6922" max="6922" width="10" style="22" hidden="1"/>
    <col min="6923" max="6923" width="9.7109375" style="22" hidden="1"/>
    <col min="6924" max="6924" width="8.85546875" style="22" hidden="1"/>
    <col min="6925" max="6925" width="11.140625" style="22" hidden="1"/>
    <col min="6926" max="6926" width="12.7109375" style="22" hidden="1"/>
    <col min="6927" max="6928" width="9.140625" style="22" hidden="1"/>
    <col min="6929" max="6929" width="11" style="22" hidden="1"/>
    <col min="6930" max="6931" width="0" style="22" hidden="1"/>
    <col min="6932" max="6932" width="4.5703125" style="22" hidden="1"/>
    <col min="6933" max="7168" width="9.140625" style="22" hidden="1"/>
    <col min="7169" max="7169" width="5.5703125" style="22" hidden="1"/>
    <col min="7170" max="7170" width="23.7109375" style="22" hidden="1"/>
    <col min="7171" max="7173" width="8.140625" style="22" hidden="1"/>
    <col min="7174" max="7177" width="10.5703125" style="22" hidden="1"/>
    <col min="7178" max="7178" width="10" style="22" hidden="1"/>
    <col min="7179" max="7179" width="9.7109375" style="22" hidden="1"/>
    <col min="7180" max="7180" width="8.85546875" style="22" hidden="1"/>
    <col min="7181" max="7181" width="11.140625" style="22" hidden="1"/>
    <col min="7182" max="7182" width="12.7109375" style="22" hidden="1"/>
    <col min="7183" max="7184" width="9.140625" style="22" hidden="1"/>
    <col min="7185" max="7185" width="11" style="22" hidden="1"/>
    <col min="7186" max="7187" width="0" style="22" hidden="1"/>
    <col min="7188" max="7188" width="4.5703125" style="22" hidden="1"/>
    <col min="7189" max="7424" width="9.140625" style="22" hidden="1"/>
    <col min="7425" max="7425" width="5.5703125" style="22" hidden="1"/>
    <col min="7426" max="7426" width="23.7109375" style="22" hidden="1"/>
    <col min="7427" max="7429" width="8.140625" style="22" hidden="1"/>
    <col min="7430" max="7433" width="10.5703125" style="22" hidden="1"/>
    <col min="7434" max="7434" width="10" style="22" hidden="1"/>
    <col min="7435" max="7435" width="9.7109375" style="22" hidden="1"/>
    <col min="7436" max="7436" width="8.85546875" style="22" hidden="1"/>
    <col min="7437" max="7437" width="11.140625" style="22" hidden="1"/>
    <col min="7438" max="7438" width="12.7109375" style="22" hidden="1"/>
    <col min="7439" max="7440" width="9.140625" style="22" hidden="1"/>
    <col min="7441" max="7441" width="11" style="22" hidden="1"/>
    <col min="7442" max="7443" width="0" style="22" hidden="1"/>
    <col min="7444" max="7444" width="4.5703125" style="22" hidden="1"/>
    <col min="7445" max="7680" width="9.140625" style="22" hidden="1"/>
    <col min="7681" max="7681" width="5.5703125" style="22" hidden="1"/>
    <col min="7682" max="7682" width="23.7109375" style="22" hidden="1"/>
    <col min="7683" max="7685" width="8.140625" style="22" hidden="1"/>
    <col min="7686" max="7689" width="10.5703125" style="22" hidden="1"/>
    <col min="7690" max="7690" width="10" style="22" hidden="1"/>
    <col min="7691" max="7691" width="9.7109375" style="22" hidden="1"/>
    <col min="7692" max="7692" width="8.85546875" style="22" hidden="1"/>
    <col min="7693" max="7693" width="11.140625" style="22" hidden="1"/>
    <col min="7694" max="7694" width="12.7109375" style="22" hidden="1"/>
    <col min="7695" max="7696" width="9.140625" style="22" hidden="1"/>
    <col min="7697" max="7697" width="11" style="22" hidden="1"/>
    <col min="7698" max="7699" width="0" style="22" hidden="1"/>
    <col min="7700" max="7700" width="4.5703125" style="22" hidden="1"/>
    <col min="7701" max="7936" width="9.140625" style="22" hidden="1"/>
    <col min="7937" max="7937" width="5.5703125" style="22" hidden="1"/>
    <col min="7938" max="7938" width="23.7109375" style="22" hidden="1"/>
    <col min="7939" max="7941" width="8.140625" style="22" hidden="1"/>
    <col min="7942" max="7945" width="10.5703125" style="22" hidden="1"/>
    <col min="7946" max="7946" width="10" style="22" hidden="1"/>
    <col min="7947" max="7947" width="9.7109375" style="22" hidden="1"/>
    <col min="7948" max="7948" width="8.85546875" style="22" hidden="1"/>
    <col min="7949" max="7949" width="11.140625" style="22" hidden="1"/>
    <col min="7950" max="7950" width="12.7109375" style="22" hidden="1"/>
    <col min="7951" max="7952" width="9.140625" style="22" hidden="1"/>
    <col min="7953" max="7953" width="11" style="22" hidden="1"/>
    <col min="7954" max="7955" width="0" style="22" hidden="1"/>
    <col min="7956" max="7956" width="4.5703125" style="22" hidden="1"/>
    <col min="7957" max="8192" width="9.140625" style="22" hidden="1"/>
    <col min="8193" max="8193" width="5.5703125" style="22" hidden="1"/>
    <col min="8194" max="8194" width="23.7109375" style="22" hidden="1"/>
    <col min="8195" max="8197" width="8.140625" style="22" hidden="1"/>
    <col min="8198" max="8201" width="10.5703125" style="22" hidden="1"/>
    <col min="8202" max="8202" width="10" style="22" hidden="1"/>
    <col min="8203" max="8203" width="9.7109375" style="22" hidden="1"/>
    <col min="8204" max="8204" width="8.85546875" style="22" hidden="1"/>
    <col min="8205" max="8205" width="11.140625" style="22" hidden="1"/>
    <col min="8206" max="8206" width="12.7109375" style="22" hidden="1"/>
    <col min="8207" max="8208" width="9.140625" style="22" hidden="1"/>
    <col min="8209" max="8209" width="11" style="22" hidden="1"/>
    <col min="8210" max="8211" width="0" style="22" hidden="1"/>
    <col min="8212" max="8212" width="4.5703125" style="22" hidden="1"/>
    <col min="8213" max="8448" width="9.140625" style="22" hidden="1"/>
    <col min="8449" max="8449" width="5.5703125" style="22" hidden="1"/>
    <col min="8450" max="8450" width="23.7109375" style="22" hidden="1"/>
    <col min="8451" max="8453" width="8.140625" style="22" hidden="1"/>
    <col min="8454" max="8457" width="10.5703125" style="22" hidden="1"/>
    <col min="8458" max="8458" width="10" style="22" hidden="1"/>
    <col min="8459" max="8459" width="9.7109375" style="22" hidden="1"/>
    <col min="8460" max="8460" width="8.85546875" style="22" hidden="1"/>
    <col min="8461" max="8461" width="11.140625" style="22" hidden="1"/>
    <col min="8462" max="8462" width="12.7109375" style="22" hidden="1"/>
    <col min="8463" max="8464" width="9.140625" style="22" hidden="1"/>
    <col min="8465" max="8465" width="11" style="22" hidden="1"/>
    <col min="8466" max="8467" width="0" style="22" hidden="1"/>
    <col min="8468" max="8468" width="4.5703125" style="22" hidden="1"/>
    <col min="8469" max="8704" width="9.140625" style="22" hidden="1"/>
    <col min="8705" max="8705" width="5.5703125" style="22" hidden="1"/>
    <col min="8706" max="8706" width="23.7109375" style="22" hidden="1"/>
    <col min="8707" max="8709" width="8.140625" style="22" hidden="1"/>
    <col min="8710" max="8713" width="10.5703125" style="22" hidden="1"/>
    <col min="8714" max="8714" width="10" style="22" hidden="1"/>
    <col min="8715" max="8715" width="9.7109375" style="22" hidden="1"/>
    <col min="8716" max="8716" width="8.85546875" style="22" hidden="1"/>
    <col min="8717" max="8717" width="11.140625" style="22" hidden="1"/>
    <col min="8718" max="8718" width="12.7109375" style="22" hidden="1"/>
    <col min="8719" max="8720" width="9.140625" style="22" hidden="1"/>
    <col min="8721" max="8721" width="11" style="22" hidden="1"/>
    <col min="8722" max="8723" width="0" style="22" hidden="1"/>
    <col min="8724" max="8724" width="4.5703125" style="22" hidden="1"/>
    <col min="8725" max="8960" width="9.140625" style="22" hidden="1"/>
    <col min="8961" max="8961" width="5.5703125" style="22" hidden="1"/>
    <col min="8962" max="8962" width="23.7109375" style="22" hidden="1"/>
    <col min="8963" max="8965" width="8.140625" style="22" hidden="1"/>
    <col min="8966" max="8969" width="10.5703125" style="22" hidden="1"/>
    <col min="8970" max="8970" width="10" style="22" hidden="1"/>
    <col min="8971" max="8971" width="9.7109375" style="22" hidden="1"/>
    <col min="8972" max="8972" width="8.85546875" style="22" hidden="1"/>
    <col min="8973" max="8973" width="11.140625" style="22" hidden="1"/>
    <col min="8974" max="8974" width="12.7109375" style="22" hidden="1"/>
    <col min="8975" max="8976" width="9.140625" style="22" hidden="1"/>
    <col min="8977" max="8977" width="11" style="22" hidden="1"/>
    <col min="8978" max="8979" width="0" style="22" hidden="1"/>
    <col min="8980" max="8980" width="4.5703125" style="22" hidden="1"/>
    <col min="8981" max="9216" width="9.140625" style="22" hidden="1"/>
    <col min="9217" max="9217" width="5.5703125" style="22" hidden="1"/>
    <col min="9218" max="9218" width="23.7109375" style="22" hidden="1"/>
    <col min="9219" max="9221" width="8.140625" style="22" hidden="1"/>
    <col min="9222" max="9225" width="10.5703125" style="22" hidden="1"/>
    <col min="9226" max="9226" width="10" style="22" hidden="1"/>
    <col min="9227" max="9227" width="9.7109375" style="22" hidden="1"/>
    <col min="9228" max="9228" width="8.85546875" style="22" hidden="1"/>
    <col min="9229" max="9229" width="11.140625" style="22" hidden="1"/>
    <col min="9230" max="9230" width="12.7109375" style="22" hidden="1"/>
    <col min="9231" max="9232" width="9.140625" style="22" hidden="1"/>
    <col min="9233" max="9233" width="11" style="22" hidden="1"/>
    <col min="9234" max="9235" width="0" style="22" hidden="1"/>
    <col min="9236" max="9236" width="4.5703125" style="22" hidden="1"/>
    <col min="9237" max="9472" width="9.140625" style="22" hidden="1"/>
    <col min="9473" max="9473" width="5.5703125" style="22" hidden="1"/>
    <col min="9474" max="9474" width="23.7109375" style="22" hidden="1"/>
    <col min="9475" max="9477" width="8.140625" style="22" hidden="1"/>
    <col min="9478" max="9481" width="10.5703125" style="22" hidden="1"/>
    <col min="9482" max="9482" width="10" style="22" hidden="1"/>
    <col min="9483" max="9483" width="9.7109375" style="22" hidden="1"/>
    <col min="9484" max="9484" width="8.85546875" style="22" hidden="1"/>
    <col min="9485" max="9485" width="11.140625" style="22" hidden="1"/>
    <col min="9486" max="9486" width="12.7109375" style="22" hidden="1"/>
    <col min="9487" max="9488" width="9.140625" style="22" hidden="1"/>
    <col min="9489" max="9489" width="11" style="22" hidden="1"/>
    <col min="9490" max="9491" width="0" style="22" hidden="1"/>
    <col min="9492" max="9492" width="4.5703125" style="22" hidden="1"/>
    <col min="9493" max="9728" width="9.140625" style="22" hidden="1"/>
    <col min="9729" max="9729" width="5.5703125" style="22" hidden="1"/>
    <col min="9730" max="9730" width="23.7109375" style="22" hidden="1"/>
    <col min="9731" max="9733" width="8.140625" style="22" hidden="1"/>
    <col min="9734" max="9737" width="10.5703125" style="22" hidden="1"/>
    <col min="9738" max="9738" width="10" style="22" hidden="1"/>
    <col min="9739" max="9739" width="9.7109375" style="22" hidden="1"/>
    <col min="9740" max="9740" width="8.85546875" style="22" hidden="1"/>
    <col min="9741" max="9741" width="11.140625" style="22" hidden="1"/>
    <col min="9742" max="9742" width="12.7109375" style="22" hidden="1"/>
    <col min="9743" max="9744" width="9.140625" style="22" hidden="1"/>
    <col min="9745" max="9745" width="11" style="22" hidden="1"/>
    <col min="9746" max="9747" width="0" style="22" hidden="1"/>
    <col min="9748" max="9748" width="4.5703125" style="22" hidden="1"/>
    <col min="9749" max="9984" width="9.140625" style="22" hidden="1"/>
    <col min="9985" max="9985" width="5.5703125" style="22" hidden="1"/>
    <col min="9986" max="9986" width="23.7109375" style="22" hidden="1"/>
    <col min="9987" max="9989" width="8.140625" style="22" hidden="1"/>
    <col min="9990" max="9993" width="10.5703125" style="22" hidden="1"/>
    <col min="9994" max="9994" width="10" style="22" hidden="1"/>
    <col min="9995" max="9995" width="9.7109375" style="22" hidden="1"/>
    <col min="9996" max="9996" width="8.85546875" style="22" hidden="1"/>
    <col min="9997" max="9997" width="11.140625" style="22" hidden="1"/>
    <col min="9998" max="9998" width="12.7109375" style="22" hidden="1"/>
    <col min="9999" max="10000" width="9.140625" style="22" hidden="1"/>
    <col min="10001" max="10001" width="11" style="22" hidden="1"/>
    <col min="10002" max="10003" width="0" style="22" hidden="1"/>
    <col min="10004" max="10004" width="4.5703125" style="22" hidden="1"/>
    <col min="10005" max="10240" width="9.140625" style="22" hidden="1"/>
    <col min="10241" max="10241" width="5.5703125" style="22" hidden="1"/>
    <col min="10242" max="10242" width="23.7109375" style="22" hidden="1"/>
    <col min="10243" max="10245" width="8.140625" style="22" hidden="1"/>
    <col min="10246" max="10249" width="10.5703125" style="22" hidden="1"/>
    <col min="10250" max="10250" width="10" style="22" hidden="1"/>
    <col min="10251" max="10251" width="9.7109375" style="22" hidden="1"/>
    <col min="10252" max="10252" width="8.85546875" style="22" hidden="1"/>
    <col min="10253" max="10253" width="11.140625" style="22" hidden="1"/>
    <col min="10254" max="10254" width="12.7109375" style="22" hidden="1"/>
    <col min="10255" max="10256" width="9.140625" style="22" hidden="1"/>
    <col min="10257" max="10257" width="11" style="22" hidden="1"/>
    <col min="10258" max="10259" width="0" style="22" hidden="1"/>
    <col min="10260" max="10260" width="4.5703125" style="22" hidden="1"/>
    <col min="10261" max="10496" width="9.140625" style="22" hidden="1"/>
    <col min="10497" max="10497" width="5.5703125" style="22" hidden="1"/>
    <col min="10498" max="10498" width="23.7109375" style="22" hidden="1"/>
    <col min="10499" max="10501" width="8.140625" style="22" hidden="1"/>
    <col min="10502" max="10505" width="10.5703125" style="22" hidden="1"/>
    <col min="10506" max="10506" width="10" style="22" hidden="1"/>
    <col min="10507" max="10507" width="9.7109375" style="22" hidden="1"/>
    <col min="10508" max="10508" width="8.85546875" style="22" hidden="1"/>
    <col min="10509" max="10509" width="11.140625" style="22" hidden="1"/>
    <col min="10510" max="10510" width="12.7109375" style="22" hidden="1"/>
    <col min="10511" max="10512" width="9.140625" style="22" hidden="1"/>
    <col min="10513" max="10513" width="11" style="22" hidden="1"/>
    <col min="10514" max="10515" width="0" style="22" hidden="1"/>
    <col min="10516" max="10516" width="4.5703125" style="22" hidden="1"/>
    <col min="10517" max="10752" width="9.140625" style="22" hidden="1"/>
    <col min="10753" max="10753" width="5.5703125" style="22" hidden="1"/>
    <col min="10754" max="10754" width="23.7109375" style="22" hidden="1"/>
    <col min="10755" max="10757" width="8.140625" style="22" hidden="1"/>
    <col min="10758" max="10761" width="10.5703125" style="22" hidden="1"/>
    <col min="10762" max="10762" width="10" style="22" hidden="1"/>
    <col min="10763" max="10763" width="9.7109375" style="22" hidden="1"/>
    <col min="10764" max="10764" width="8.85546875" style="22" hidden="1"/>
    <col min="10765" max="10765" width="11.140625" style="22" hidden="1"/>
    <col min="10766" max="10766" width="12.7109375" style="22" hidden="1"/>
    <col min="10767" max="10768" width="9.140625" style="22" hidden="1"/>
    <col min="10769" max="10769" width="11" style="22" hidden="1"/>
    <col min="10770" max="10771" width="0" style="22" hidden="1"/>
    <col min="10772" max="10772" width="4.5703125" style="22" hidden="1"/>
    <col min="10773" max="11008" width="9.140625" style="22" hidden="1"/>
    <col min="11009" max="11009" width="5.5703125" style="22" hidden="1"/>
    <col min="11010" max="11010" width="23.7109375" style="22" hidden="1"/>
    <col min="11011" max="11013" width="8.140625" style="22" hidden="1"/>
    <col min="11014" max="11017" width="10.5703125" style="22" hidden="1"/>
    <col min="11018" max="11018" width="10" style="22" hidden="1"/>
    <col min="11019" max="11019" width="9.7109375" style="22" hidden="1"/>
    <col min="11020" max="11020" width="8.85546875" style="22" hidden="1"/>
    <col min="11021" max="11021" width="11.140625" style="22" hidden="1"/>
    <col min="11022" max="11022" width="12.7109375" style="22" hidden="1"/>
    <col min="11023" max="11024" width="9.140625" style="22" hidden="1"/>
    <col min="11025" max="11025" width="11" style="22" hidden="1"/>
    <col min="11026" max="11027" width="0" style="22" hidden="1"/>
    <col min="11028" max="11028" width="4.5703125" style="22" hidden="1"/>
    <col min="11029" max="11264" width="9.140625" style="22" hidden="1"/>
    <col min="11265" max="11265" width="5.5703125" style="22" hidden="1"/>
    <col min="11266" max="11266" width="23.7109375" style="22" hidden="1"/>
    <col min="11267" max="11269" width="8.140625" style="22" hidden="1"/>
    <col min="11270" max="11273" width="10.5703125" style="22" hidden="1"/>
    <col min="11274" max="11274" width="10" style="22" hidden="1"/>
    <col min="11275" max="11275" width="9.7109375" style="22" hidden="1"/>
    <col min="11276" max="11276" width="8.85546875" style="22" hidden="1"/>
    <col min="11277" max="11277" width="11.140625" style="22" hidden="1"/>
    <col min="11278" max="11278" width="12.7109375" style="22" hidden="1"/>
    <col min="11279" max="11280" width="9.140625" style="22" hidden="1"/>
    <col min="11281" max="11281" width="11" style="22" hidden="1"/>
    <col min="11282" max="11283" width="0" style="22" hidden="1"/>
    <col min="11284" max="11284" width="4.5703125" style="22" hidden="1"/>
    <col min="11285" max="11520" width="9.140625" style="22" hidden="1"/>
    <col min="11521" max="11521" width="5.5703125" style="22" hidden="1"/>
    <col min="11522" max="11522" width="23.7109375" style="22" hidden="1"/>
    <col min="11523" max="11525" width="8.140625" style="22" hidden="1"/>
    <col min="11526" max="11529" width="10.5703125" style="22" hidden="1"/>
    <col min="11530" max="11530" width="10" style="22" hidden="1"/>
    <col min="11531" max="11531" width="9.7109375" style="22" hidden="1"/>
    <col min="11532" max="11532" width="8.85546875" style="22" hidden="1"/>
    <col min="11533" max="11533" width="11.140625" style="22" hidden="1"/>
    <col min="11534" max="11534" width="12.7109375" style="22" hidden="1"/>
    <col min="11535" max="11536" width="9.140625" style="22" hidden="1"/>
    <col min="11537" max="11537" width="11" style="22" hidden="1"/>
    <col min="11538" max="11539" width="0" style="22" hidden="1"/>
    <col min="11540" max="11540" width="4.5703125" style="22" hidden="1"/>
    <col min="11541" max="11776" width="9.140625" style="22" hidden="1"/>
    <col min="11777" max="11777" width="5.5703125" style="22" hidden="1"/>
    <col min="11778" max="11778" width="23.7109375" style="22" hidden="1"/>
    <col min="11779" max="11781" width="8.140625" style="22" hidden="1"/>
    <col min="11782" max="11785" width="10.5703125" style="22" hidden="1"/>
    <col min="11786" max="11786" width="10" style="22" hidden="1"/>
    <col min="11787" max="11787" width="9.7109375" style="22" hidden="1"/>
    <col min="11788" max="11788" width="8.85546875" style="22" hidden="1"/>
    <col min="11789" max="11789" width="11.140625" style="22" hidden="1"/>
    <col min="11790" max="11790" width="12.7109375" style="22" hidden="1"/>
    <col min="11791" max="11792" width="9.140625" style="22" hidden="1"/>
    <col min="11793" max="11793" width="11" style="22" hidden="1"/>
    <col min="11794" max="11795" width="0" style="22" hidden="1"/>
    <col min="11796" max="11796" width="4.5703125" style="22" hidden="1"/>
    <col min="11797" max="12032" width="9.140625" style="22" hidden="1"/>
    <col min="12033" max="12033" width="5.5703125" style="22" hidden="1"/>
    <col min="12034" max="12034" width="23.7109375" style="22" hidden="1"/>
    <col min="12035" max="12037" width="8.140625" style="22" hidden="1"/>
    <col min="12038" max="12041" width="10.5703125" style="22" hidden="1"/>
    <col min="12042" max="12042" width="10" style="22" hidden="1"/>
    <col min="12043" max="12043" width="9.7109375" style="22" hidden="1"/>
    <col min="12044" max="12044" width="8.85546875" style="22" hidden="1"/>
    <col min="12045" max="12045" width="11.140625" style="22" hidden="1"/>
    <col min="12046" max="12046" width="12.7109375" style="22" hidden="1"/>
    <col min="12047" max="12048" width="9.140625" style="22" hidden="1"/>
    <col min="12049" max="12049" width="11" style="22" hidden="1"/>
    <col min="12050" max="12051" width="0" style="22" hidden="1"/>
    <col min="12052" max="12052" width="4.5703125" style="22" hidden="1"/>
    <col min="12053" max="12288" width="9.140625" style="22" hidden="1"/>
    <col min="12289" max="12289" width="5.5703125" style="22" hidden="1"/>
    <col min="12290" max="12290" width="23.7109375" style="22" hidden="1"/>
    <col min="12291" max="12293" width="8.140625" style="22" hidden="1"/>
    <col min="12294" max="12297" width="10.5703125" style="22" hidden="1"/>
    <col min="12298" max="12298" width="10" style="22" hidden="1"/>
    <col min="12299" max="12299" width="9.7109375" style="22" hidden="1"/>
    <col min="12300" max="12300" width="8.85546875" style="22" hidden="1"/>
    <col min="12301" max="12301" width="11.140625" style="22" hidden="1"/>
    <col min="12302" max="12302" width="12.7109375" style="22" hidden="1"/>
    <col min="12303" max="12304" width="9.140625" style="22" hidden="1"/>
    <col min="12305" max="12305" width="11" style="22" hidden="1"/>
    <col min="12306" max="12307" width="0" style="22" hidden="1"/>
    <col min="12308" max="12308" width="4.5703125" style="22" hidden="1"/>
    <col min="12309" max="12544" width="9.140625" style="22" hidden="1"/>
    <col min="12545" max="12545" width="5.5703125" style="22" hidden="1"/>
    <col min="12546" max="12546" width="23.7109375" style="22" hidden="1"/>
    <col min="12547" max="12549" width="8.140625" style="22" hidden="1"/>
    <col min="12550" max="12553" width="10.5703125" style="22" hidden="1"/>
    <col min="12554" max="12554" width="10" style="22" hidden="1"/>
    <col min="12555" max="12555" width="9.7109375" style="22" hidden="1"/>
    <col min="12556" max="12556" width="8.85546875" style="22" hidden="1"/>
    <col min="12557" max="12557" width="11.140625" style="22" hidden="1"/>
    <col min="12558" max="12558" width="12.7109375" style="22" hidden="1"/>
    <col min="12559" max="12560" width="9.140625" style="22" hidden="1"/>
    <col min="12561" max="12561" width="11" style="22" hidden="1"/>
    <col min="12562" max="12563" width="0" style="22" hidden="1"/>
    <col min="12564" max="12564" width="4.5703125" style="22" hidden="1"/>
    <col min="12565" max="12800" width="9.140625" style="22" hidden="1"/>
    <col min="12801" max="12801" width="5.5703125" style="22" hidden="1"/>
    <col min="12802" max="12802" width="23.7109375" style="22" hidden="1"/>
    <col min="12803" max="12805" width="8.140625" style="22" hidden="1"/>
    <col min="12806" max="12809" width="10.5703125" style="22" hidden="1"/>
    <col min="12810" max="12810" width="10" style="22" hidden="1"/>
    <col min="12811" max="12811" width="9.7109375" style="22" hidden="1"/>
    <col min="12812" max="12812" width="8.85546875" style="22" hidden="1"/>
    <col min="12813" max="12813" width="11.140625" style="22" hidden="1"/>
    <col min="12814" max="12814" width="12.7109375" style="22" hidden="1"/>
    <col min="12815" max="12816" width="9.140625" style="22" hidden="1"/>
    <col min="12817" max="12817" width="11" style="22" hidden="1"/>
    <col min="12818" max="12819" width="0" style="22" hidden="1"/>
    <col min="12820" max="12820" width="4.5703125" style="22" hidden="1"/>
    <col min="12821" max="13056" width="9.140625" style="22" hidden="1"/>
    <col min="13057" max="13057" width="5.5703125" style="22" hidden="1"/>
    <col min="13058" max="13058" width="23.7109375" style="22" hidden="1"/>
    <col min="13059" max="13061" width="8.140625" style="22" hidden="1"/>
    <col min="13062" max="13065" width="10.5703125" style="22" hidden="1"/>
    <col min="13066" max="13066" width="10" style="22" hidden="1"/>
    <col min="13067" max="13067" width="9.7109375" style="22" hidden="1"/>
    <col min="13068" max="13068" width="8.85546875" style="22" hidden="1"/>
    <col min="13069" max="13069" width="11.140625" style="22" hidden="1"/>
    <col min="13070" max="13070" width="12.7109375" style="22" hidden="1"/>
    <col min="13071" max="13072" width="9.140625" style="22" hidden="1"/>
    <col min="13073" max="13073" width="11" style="22" hidden="1"/>
    <col min="13074" max="13075" width="0" style="22" hidden="1"/>
    <col min="13076" max="13076" width="4.5703125" style="22" hidden="1"/>
    <col min="13077" max="13312" width="9.140625" style="22" hidden="1"/>
    <col min="13313" max="13313" width="5.5703125" style="22" hidden="1"/>
    <col min="13314" max="13314" width="23.7109375" style="22" hidden="1"/>
    <col min="13315" max="13317" width="8.140625" style="22" hidden="1"/>
    <col min="13318" max="13321" width="10.5703125" style="22" hidden="1"/>
    <col min="13322" max="13322" width="10" style="22" hidden="1"/>
    <col min="13323" max="13323" width="9.7109375" style="22" hidden="1"/>
    <col min="13324" max="13324" width="8.85546875" style="22" hidden="1"/>
    <col min="13325" max="13325" width="11.140625" style="22" hidden="1"/>
    <col min="13326" max="13326" width="12.7109375" style="22" hidden="1"/>
    <col min="13327" max="13328" width="9.140625" style="22" hidden="1"/>
    <col min="13329" max="13329" width="11" style="22" hidden="1"/>
    <col min="13330" max="13331" width="0" style="22" hidden="1"/>
    <col min="13332" max="13332" width="4.5703125" style="22" hidden="1"/>
    <col min="13333" max="13568" width="9.140625" style="22" hidden="1"/>
    <col min="13569" max="13569" width="5.5703125" style="22" hidden="1"/>
    <col min="13570" max="13570" width="23.7109375" style="22" hidden="1"/>
    <col min="13571" max="13573" width="8.140625" style="22" hidden="1"/>
    <col min="13574" max="13577" width="10.5703125" style="22" hidden="1"/>
    <col min="13578" max="13578" width="10" style="22" hidden="1"/>
    <col min="13579" max="13579" width="9.7109375" style="22" hidden="1"/>
    <col min="13580" max="13580" width="8.85546875" style="22" hidden="1"/>
    <col min="13581" max="13581" width="11.140625" style="22" hidden="1"/>
    <col min="13582" max="13582" width="12.7109375" style="22" hidden="1"/>
    <col min="13583" max="13584" width="9.140625" style="22" hidden="1"/>
    <col min="13585" max="13585" width="11" style="22" hidden="1"/>
    <col min="13586" max="13587" width="0" style="22" hidden="1"/>
    <col min="13588" max="13588" width="4.5703125" style="22" hidden="1"/>
    <col min="13589" max="13824" width="9.140625" style="22" hidden="1"/>
    <col min="13825" max="13825" width="5.5703125" style="22" hidden="1"/>
    <col min="13826" max="13826" width="23.7109375" style="22" hidden="1"/>
    <col min="13827" max="13829" width="8.140625" style="22" hidden="1"/>
    <col min="13830" max="13833" width="10.5703125" style="22" hidden="1"/>
    <col min="13834" max="13834" width="10" style="22" hidden="1"/>
    <col min="13835" max="13835" width="9.7109375" style="22" hidden="1"/>
    <col min="13836" max="13836" width="8.85546875" style="22" hidden="1"/>
    <col min="13837" max="13837" width="11.140625" style="22" hidden="1"/>
    <col min="13838" max="13838" width="12.7109375" style="22" hidden="1"/>
    <col min="13839" max="13840" width="9.140625" style="22" hidden="1"/>
    <col min="13841" max="13841" width="11" style="22" hidden="1"/>
    <col min="13842" max="13843" width="0" style="22" hidden="1"/>
    <col min="13844" max="13844" width="4.5703125" style="22" hidden="1"/>
    <col min="13845" max="14080" width="9.140625" style="22" hidden="1"/>
    <col min="14081" max="14081" width="5.5703125" style="22" hidden="1"/>
    <col min="14082" max="14082" width="23.7109375" style="22" hidden="1"/>
    <col min="14083" max="14085" width="8.140625" style="22" hidden="1"/>
    <col min="14086" max="14089" width="10.5703125" style="22" hidden="1"/>
    <col min="14090" max="14090" width="10" style="22" hidden="1"/>
    <col min="14091" max="14091" width="9.7109375" style="22" hidden="1"/>
    <col min="14092" max="14092" width="8.85546875" style="22" hidden="1"/>
    <col min="14093" max="14093" width="11.140625" style="22" hidden="1"/>
    <col min="14094" max="14094" width="12.7109375" style="22" hidden="1"/>
    <col min="14095" max="14096" width="9.140625" style="22" hidden="1"/>
    <col min="14097" max="14097" width="11" style="22" hidden="1"/>
    <col min="14098" max="14099" width="0" style="22" hidden="1"/>
    <col min="14100" max="14100" width="4.5703125" style="22" hidden="1"/>
    <col min="14101" max="14336" width="9.140625" style="22" hidden="1"/>
    <col min="14337" max="14337" width="5.5703125" style="22" hidden="1"/>
    <col min="14338" max="14338" width="23.7109375" style="22" hidden="1"/>
    <col min="14339" max="14341" width="8.140625" style="22" hidden="1"/>
    <col min="14342" max="14345" width="10.5703125" style="22" hidden="1"/>
    <col min="14346" max="14346" width="10" style="22" hidden="1"/>
    <col min="14347" max="14347" width="9.7109375" style="22" hidden="1"/>
    <col min="14348" max="14348" width="8.85546875" style="22" hidden="1"/>
    <col min="14349" max="14349" width="11.140625" style="22" hidden="1"/>
    <col min="14350" max="14350" width="12.7109375" style="22" hidden="1"/>
    <col min="14351" max="14352" width="9.140625" style="22" hidden="1"/>
    <col min="14353" max="14353" width="11" style="22" hidden="1"/>
    <col min="14354" max="14355" width="0" style="22" hidden="1"/>
    <col min="14356" max="14356" width="4.5703125" style="22" hidden="1"/>
    <col min="14357" max="14592" width="9.140625" style="22" hidden="1"/>
    <col min="14593" max="14593" width="5.5703125" style="22" hidden="1"/>
    <col min="14594" max="14594" width="23.7109375" style="22" hidden="1"/>
    <col min="14595" max="14597" width="8.140625" style="22" hidden="1"/>
    <col min="14598" max="14601" width="10.5703125" style="22" hidden="1"/>
    <col min="14602" max="14602" width="10" style="22" hidden="1"/>
    <col min="14603" max="14603" width="9.7109375" style="22" hidden="1"/>
    <col min="14604" max="14604" width="8.85546875" style="22" hidden="1"/>
    <col min="14605" max="14605" width="11.140625" style="22" hidden="1"/>
    <col min="14606" max="14606" width="12.7109375" style="22" hidden="1"/>
    <col min="14607" max="14608" width="9.140625" style="22" hidden="1"/>
    <col min="14609" max="14609" width="11" style="22" hidden="1"/>
    <col min="14610" max="14611" width="0" style="22" hidden="1"/>
    <col min="14612" max="14612" width="4.5703125" style="22" hidden="1"/>
    <col min="14613" max="14848" width="9.140625" style="22" hidden="1"/>
    <col min="14849" max="14849" width="5.5703125" style="22" hidden="1"/>
    <col min="14850" max="14850" width="23.7109375" style="22" hidden="1"/>
    <col min="14851" max="14853" width="8.140625" style="22" hidden="1"/>
    <col min="14854" max="14857" width="10.5703125" style="22" hidden="1"/>
    <col min="14858" max="14858" width="10" style="22" hidden="1"/>
    <col min="14859" max="14859" width="9.7109375" style="22" hidden="1"/>
    <col min="14860" max="14860" width="8.85546875" style="22" hidden="1"/>
    <col min="14861" max="14861" width="11.140625" style="22" hidden="1"/>
    <col min="14862" max="14862" width="12.7109375" style="22" hidden="1"/>
    <col min="14863" max="14864" width="9.140625" style="22" hidden="1"/>
    <col min="14865" max="14865" width="11" style="22" hidden="1"/>
    <col min="14866" max="14867" width="0" style="22" hidden="1"/>
    <col min="14868" max="14868" width="4.5703125" style="22" hidden="1"/>
    <col min="14869" max="15104" width="9.140625" style="22" hidden="1"/>
    <col min="15105" max="15105" width="5.5703125" style="22" hidden="1"/>
    <col min="15106" max="15106" width="23.7109375" style="22" hidden="1"/>
    <col min="15107" max="15109" width="8.140625" style="22" hidden="1"/>
    <col min="15110" max="15113" width="10.5703125" style="22" hidden="1"/>
    <col min="15114" max="15114" width="10" style="22" hidden="1"/>
    <col min="15115" max="15115" width="9.7109375" style="22" hidden="1"/>
    <col min="15116" max="15116" width="8.85546875" style="22" hidden="1"/>
    <col min="15117" max="15117" width="11.140625" style="22" hidden="1"/>
    <col min="15118" max="15118" width="12.7109375" style="22" hidden="1"/>
    <col min="15119" max="15120" width="9.140625" style="22" hidden="1"/>
    <col min="15121" max="15121" width="11" style="22" hidden="1"/>
    <col min="15122" max="15123" width="0" style="22" hidden="1"/>
    <col min="15124" max="15124" width="4.5703125" style="22" hidden="1"/>
    <col min="15125" max="15360" width="9.140625" style="22" hidden="1"/>
    <col min="15361" max="15361" width="5.5703125" style="22" hidden="1"/>
    <col min="15362" max="15362" width="23.7109375" style="22" hidden="1"/>
    <col min="15363" max="15365" width="8.140625" style="22" hidden="1"/>
    <col min="15366" max="15369" width="10.5703125" style="22" hidden="1"/>
    <col min="15370" max="15370" width="10" style="22" hidden="1"/>
    <col min="15371" max="15371" width="9.7109375" style="22" hidden="1"/>
    <col min="15372" max="15372" width="8.85546875" style="22" hidden="1"/>
    <col min="15373" max="15373" width="11.140625" style="22" hidden="1"/>
    <col min="15374" max="15374" width="12.7109375" style="22" hidden="1"/>
    <col min="15375" max="15376" width="9.140625" style="22" hidden="1"/>
    <col min="15377" max="15377" width="11" style="22" hidden="1"/>
    <col min="15378" max="15379" width="0" style="22" hidden="1"/>
    <col min="15380" max="15380" width="4.5703125" style="22" hidden="1"/>
    <col min="15381" max="15616" width="9.140625" style="22" hidden="1"/>
    <col min="15617" max="15617" width="5.5703125" style="22" hidden="1"/>
    <col min="15618" max="15618" width="23.7109375" style="22" hidden="1"/>
    <col min="15619" max="15621" width="8.140625" style="22" hidden="1"/>
    <col min="15622" max="15625" width="10.5703125" style="22" hidden="1"/>
    <col min="15626" max="15626" width="10" style="22" hidden="1"/>
    <col min="15627" max="15627" width="9.7109375" style="22" hidden="1"/>
    <col min="15628" max="15628" width="8.85546875" style="22" hidden="1"/>
    <col min="15629" max="15629" width="11.140625" style="22" hidden="1"/>
    <col min="15630" max="15630" width="12.7109375" style="22" hidden="1"/>
    <col min="15631" max="15632" width="9.140625" style="22" hidden="1"/>
    <col min="15633" max="15633" width="11" style="22" hidden="1"/>
    <col min="15634" max="15635" width="0" style="22" hidden="1"/>
    <col min="15636" max="15636" width="4.5703125" style="22" hidden="1"/>
    <col min="15637" max="15872" width="9.140625" style="22" hidden="1"/>
    <col min="15873" max="15873" width="5.5703125" style="22" hidden="1"/>
    <col min="15874" max="15874" width="23.7109375" style="22" hidden="1"/>
    <col min="15875" max="15877" width="8.140625" style="22" hidden="1"/>
    <col min="15878" max="15881" width="10.5703125" style="22" hidden="1"/>
    <col min="15882" max="15882" width="10" style="22" hidden="1"/>
    <col min="15883" max="15883" width="9.7109375" style="22" hidden="1"/>
    <col min="15884" max="15884" width="8.85546875" style="22" hidden="1"/>
    <col min="15885" max="15885" width="11.140625" style="22" hidden="1"/>
    <col min="15886" max="15886" width="12.7109375" style="22" hidden="1"/>
    <col min="15887" max="15888" width="9.140625" style="22" hidden="1"/>
    <col min="15889" max="15889" width="11" style="22" hidden="1"/>
    <col min="15890" max="15891" width="0" style="22" hidden="1"/>
    <col min="15892" max="15892" width="4.5703125" style="22" hidden="1"/>
    <col min="15893" max="16128" width="9.140625" style="22" hidden="1"/>
    <col min="16129" max="16129" width="5.5703125" style="22" hidden="1"/>
    <col min="16130" max="16130" width="23.7109375" style="22" hidden="1"/>
    <col min="16131" max="16133" width="8.140625" style="22" hidden="1"/>
    <col min="16134" max="16137" width="10.5703125" style="22" hidden="1"/>
    <col min="16138" max="16138" width="10" style="22" hidden="1"/>
    <col min="16139" max="16139" width="9.7109375" style="22" hidden="1"/>
    <col min="16140" max="16140" width="8.85546875" style="22" hidden="1"/>
    <col min="16141" max="16141" width="11.140625" style="22" hidden="1"/>
    <col min="16142" max="16142" width="12.7109375" style="22" hidden="1"/>
    <col min="16143" max="16144" width="9.140625" style="22" hidden="1"/>
    <col min="16145" max="16145" width="11" style="22" hidden="1"/>
    <col min="16146" max="16147" width="0" style="22" hidden="1"/>
    <col min="16148" max="16148" width="4.5703125" style="22" hidden="1"/>
    <col min="16149" max="16383" width="9.140625" style="22" hidden="1"/>
    <col min="16384" max="16384" width="1.28515625" style="22" customWidth="1"/>
  </cols>
  <sheetData>
    <row r="1" spans="1:19" ht="6.75" customHeight="1" x14ac:dyDescent="0.2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9" ht="1.5" customHeight="1" x14ac:dyDescent="0.2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9" ht="57" customHeight="1" x14ac:dyDescent="0.2">
      <c r="C3" s="23"/>
      <c r="D3" s="80" t="s">
        <v>0</v>
      </c>
      <c r="E3" s="80"/>
      <c r="F3" s="80"/>
      <c r="G3" s="80"/>
      <c r="H3" s="80"/>
      <c r="I3" s="80"/>
      <c r="J3" s="80"/>
      <c r="K3" s="80"/>
      <c r="L3" s="80"/>
      <c r="M3" s="23"/>
      <c r="N3" s="23"/>
    </row>
    <row r="4" spans="1:19" ht="15" customHeigh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9" ht="24.75" customHeight="1" x14ac:dyDescent="0.2">
      <c r="B5" s="25" t="s">
        <v>1</v>
      </c>
      <c r="C5" s="81" t="str">
        <f>_xlfn.ARRAYTOTEXT('EXEMPT RPT PG 1'!$C$5:$H$5)</f>
        <v xml:space="preserve">Enter Name it will "Auto-Fill" to other pages, , , , , </v>
      </c>
      <c r="D5" s="82"/>
      <c r="E5" s="82"/>
      <c r="F5" s="82"/>
      <c r="G5" s="82"/>
      <c r="H5" s="82"/>
      <c r="I5" s="26"/>
      <c r="M5" s="83" t="s">
        <v>2</v>
      </c>
      <c r="N5" s="83"/>
      <c r="O5" s="83"/>
      <c r="P5" s="83"/>
      <c r="Q5" s="2">
        <f>SUM('EXEMPT RPT PG 1'!Q5)</f>
        <v>44896</v>
      </c>
      <c r="R5" s="3"/>
    </row>
    <row r="6" spans="1:19" ht="15.75" hidden="1" customHeight="1" x14ac:dyDescent="0.25">
      <c r="B6" s="27" t="s">
        <v>3</v>
      </c>
      <c r="C6" s="84"/>
      <c r="D6" s="84"/>
      <c r="E6" s="84"/>
      <c r="F6" s="84"/>
    </row>
    <row r="7" spans="1:19" x14ac:dyDescent="0.2">
      <c r="B7" s="28"/>
      <c r="C7" s="28"/>
    </row>
    <row r="8" spans="1:19" x14ac:dyDescent="0.2">
      <c r="B8" s="28"/>
      <c r="D8" s="29" t="s">
        <v>4</v>
      </c>
      <c r="E8" s="29"/>
      <c r="F8" s="28"/>
      <c r="G8" s="28"/>
      <c r="J8" s="28"/>
      <c r="K8" s="28"/>
      <c r="L8" s="28"/>
      <c r="M8" s="28"/>
      <c r="N8" s="28"/>
      <c r="R8" s="85" t="s">
        <v>5</v>
      </c>
      <c r="S8" s="86"/>
    </row>
    <row r="9" spans="1:19" ht="17.25" customHeight="1" thickBot="1" x14ac:dyDescent="0.25">
      <c r="B9" s="30"/>
      <c r="C9" s="31"/>
      <c r="D9" s="31"/>
      <c r="E9" s="31"/>
      <c r="F9" s="32"/>
      <c r="G9" s="32"/>
      <c r="H9" s="31"/>
      <c r="I9" s="31"/>
      <c r="J9" s="85" t="s">
        <v>5</v>
      </c>
      <c r="K9" s="87"/>
      <c r="L9" s="87"/>
      <c r="M9" s="86"/>
      <c r="N9" s="33"/>
      <c r="O9" s="85" t="s">
        <v>5</v>
      </c>
      <c r="P9" s="86"/>
      <c r="Q9" s="34"/>
      <c r="R9" s="34"/>
      <c r="S9" s="35" t="s">
        <v>6</v>
      </c>
    </row>
    <row r="10" spans="1:19" ht="13.5" thickBot="1" x14ac:dyDescent="0.25">
      <c r="B10" s="36" t="s">
        <v>7</v>
      </c>
      <c r="C10" s="37"/>
      <c r="D10" s="37"/>
      <c r="E10" s="38" t="s">
        <v>8</v>
      </c>
      <c r="F10" s="39" t="s">
        <v>9</v>
      </c>
      <c r="G10" s="39" t="s">
        <v>9</v>
      </c>
      <c r="H10" s="33" t="s">
        <v>10</v>
      </c>
      <c r="I10" s="33" t="s">
        <v>10</v>
      </c>
      <c r="J10" s="35" t="s">
        <v>11</v>
      </c>
      <c r="K10" s="35" t="s">
        <v>6</v>
      </c>
      <c r="L10" s="40" t="s">
        <v>6</v>
      </c>
      <c r="M10" s="40" t="s">
        <v>12</v>
      </c>
      <c r="N10" s="41" t="s">
        <v>10</v>
      </c>
      <c r="O10" s="35" t="s">
        <v>11</v>
      </c>
      <c r="P10" s="42" t="s">
        <v>6</v>
      </c>
      <c r="Q10" s="43" t="s">
        <v>13</v>
      </c>
      <c r="R10" s="44" t="s">
        <v>6</v>
      </c>
      <c r="S10" s="35" t="s">
        <v>14</v>
      </c>
    </row>
    <row r="11" spans="1:19" x14ac:dyDescent="0.2">
      <c r="B11" s="45" t="s">
        <v>15</v>
      </c>
      <c r="C11" s="33" t="s">
        <v>16</v>
      </c>
      <c r="D11" s="33" t="s">
        <v>17</v>
      </c>
      <c r="E11" s="38" t="s">
        <v>18</v>
      </c>
      <c r="F11" s="39" t="s">
        <v>19</v>
      </c>
      <c r="G11" s="39" t="s">
        <v>19</v>
      </c>
      <c r="H11" s="33" t="s">
        <v>20</v>
      </c>
      <c r="I11" s="33" t="s">
        <v>20</v>
      </c>
      <c r="J11" s="46" t="s">
        <v>21</v>
      </c>
      <c r="K11" s="46" t="s">
        <v>21</v>
      </c>
      <c r="L11" s="40" t="s">
        <v>20</v>
      </c>
      <c r="M11" s="40" t="s">
        <v>22</v>
      </c>
      <c r="N11" s="41" t="s">
        <v>23</v>
      </c>
      <c r="O11" s="35" t="s">
        <v>24</v>
      </c>
      <c r="P11" s="42" t="s">
        <v>17</v>
      </c>
      <c r="Q11" s="43" t="s">
        <v>25</v>
      </c>
      <c r="R11" s="47" t="s">
        <v>25</v>
      </c>
      <c r="S11" s="35" t="s">
        <v>25</v>
      </c>
    </row>
    <row r="12" spans="1:19" x14ac:dyDescent="0.2">
      <c r="B12" s="48" t="s">
        <v>26</v>
      </c>
      <c r="C12" s="33" t="s">
        <v>20</v>
      </c>
      <c r="D12" s="33" t="s">
        <v>20</v>
      </c>
      <c r="E12" s="38" t="s">
        <v>21</v>
      </c>
      <c r="F12" s="39" t="s">
        <v>27</v>
      </c>
      <c r="G12" s="39" t="s">
        <v>28</v>
      </c>
      <c r="H12" s="33" t="s">
        <v>29</v>
      </c>
      <c r="I12" s="33" t="s">
        <v>30</v>
      </c>
      <c r="J12" s="46" t="s">
        <v>31</v>
      </c>
      <c r="K12" s="46" t="s">
        <v>32</v>
      </c>
      <c r="L12" s="40" t="s">
        <v>29</v>
      </c>
      <c r="M12" s="40" t="s">
        <v>33</v>
      </c>
      <c r="N12" s="41" t="s">
        <v>34</v>
      </c>
      <c r="O12" s="35" t="s">
        <v>30</v>
      </c>
      <c r="P12" s="42" t="s">
        <v>34</v>
      </c>
      <c r="Q12" s="43" t="s">
        <v>35</v>
      </c>
      <c r="R12" s="47" t="s">
        <v>35</v>
      </c>
      <c r="S12" s="35" t="s">
        <v>35</v>
      </c>
    </row>
    <row r="13" spans="1:19" ht="18.75" customHeight="1" x14ac:dyDescent="0.2">
      <c r="A13" s="8"/>
      <c r="B13" s="9"/>
      <c r="C13" s="10"/>
      <c r="D13" s="10"/>
      <c r="E13" s="11"/>
      <c r="F13" s="11"/>
      <c r="G13" s="11"/>
      <c r="H13" s="19">
        <f>SUM(G13-F13)</f>
        <v>0</v>
      </c>
      <c r="I13" s="10"/>
      <c r="J13" s="20"/>
      <c r="K13" s="20"/>
      <c r="L13" s="19">
        <f>SUM(K13-J13)</f>
        <v>0</v>
      </c>
      <c r="M13" s="19"/>
      <c r="N13" s="12"/>
      <c r="O13" s="19"/>
      <c r="P13" s="13"/>
      <c r="Q13" s="14">
        <f>SUM(N13*H13*I13)</f>
        <v>0</v>
      </c>
      <c r="R13" s="49">
        <f>SUM(L13*O13*P13)</f>
        <v>0</v>
      </c>
      <c r="S13" s="49">
        <f>SUM(IF(M13="yes",-R13,0))</f>
        <v>0</v>
      </c>
    </row>
    <row r="14" spans="1:19" ht="18.75" customHeight="1" x14ac:dyDescent="0.2">
      <c r="A14" s="8"/>
      <c r="B14" s="9"/>
      <c r="C14" s="10"/>
      <c r="D14" s="10"/>
      <c r="E14" s="11"/>
      <c r="F14" s="11"/>
      <c r="G14" s="11"/>
      <c r="H14" s="19">
        <f>SUM(G14-F14)</f>
        <v>0</v>
      </c>
      <c r="I14" s="10"/>
      <c r="J14" s="20"/>
      <c r="K14" s="20"/>
      <c r="L14" s="19">
        <f>SUM(K14-J14)</f>
        <v>0</v>
      </c>
      <c r="M14" s="19"/>
      <c r="N14" s="12"/>
      <c r="O14" s="19"/>
      <c r="P14" s="13"/>
      <c r="Q14" s="14">
        <f t="shared" ref="Q14:Q32" si="0">SUM(N14*H14*I14)</f>
        <v>0</v>
      </c>
      <c r="R14" s="49">
        <f>SUM(L14*O14*P14)</f>
        <v>0</v>
      </c>
      <c r="S14" s="49">
        <f>SUM(IF(M14="yes",-R14,0))</f>
        <v>0</v>
      </c>
    </row>
    <row r="15" spans="1:19" ht="18.75" customHeight="1" x14ac:dyDescent="0.2">
      <c r="A15" s="8"/>
      <c r="B15" s="9"/>
      <c r="C15" s="10"/>
      <c r="D15" s="10"/>
      <c r="E15" s="11"/>
      <c r="F15" s="11"/>
      <c r="G15" s="11"/>
      <c r="H15" s="19">
        <f>SUM(G15-F15)</f>
        <v>0</v>
      </c>
      <c r="I15" s="10"/>
      <c r="J15" s="20"/>
      <c r="K15" s="20"/>
      <c r="L15" s="19">
        <f>SUM(K15-J15)</f>
        <v>0</v>
      </c>
      <c r="M15" s="19"/>
      <c r="N15" s="12"/>
      <c r="O15" s="19"/>
      <c r="P15" s="13"/>
      <c r="Q15" s="14">
        <f t="shared" si="0"/>
        <v>0</v>
      </c>
      <c r="R15" s="49">
        <f>SUM(L15*O15*P15)</f>
        <v>0</v>
      </c>
      <c r="S15" s="49">
        <f>SUM(IF(M15="yes",-R15,0))</f>
        <v>0</v>
      </c>
    </row>
    <row r="16" spans="1:19" ht="18.75" customHeight="1" x14ac:dyDescent="0.2">
      <c r="A16" s="8"/>
      <c r="B16" s="9"/>
      <c r="C16" s="10"/>
      <c r="D16" s="10"/>
      <c r="E16" s="11"/>
      <c r="F16" s="11"/>
      <c r="G16" s="11"/>
      <c r="H16" s="19">
        <f>SUM(G16-F16)</f>
        <v>0</v>
      </c>
      <c r="I16" s="10"/>
      <c r="J16" s="20"/>
      <c r="K16" s="20"/>
      <c r="L16" s="19">
        <f t="shared" ref="L16:L32" si="1">SUM(K16-J16)</f>
        <v>0</v>
      </c>
      <c r="M16" s="19"/>
      <c r="N16" s="12"/>
      <c r="O16" s="19"/>
      <c r="P16" s="13"/>
      <c r="Q16" s="14">
        <f t="shared" si="0"/>
        <v>0</v>
      </c>
      <c r="R16" s="49">
        <f t="shared" ref="R16:R32" si="2">SUM(L16*O16*P16)</f>
        <v>0</v>
      </c>
      <c r="S16" s="49">
        <f t="shared" ref="S16:S32" si="3">SUM(IF(M16="yes",-R16,0))</f>
        <v>0</v>
      </c>
    </row>
    <row r="17" spans="1:19" ht="18.75" customHeight="1" x14ac:dyDescent="0.2">
      <c r="A17" s="8"/>
      <c r="B17" s="9"/>
      <c r="C17" s="10"/>
      <c r="D17" s="10"/>
      <c r="E17" s="10"/>
      <c r="F17" s="11"/>
      <c r="G17" s="11"/>
      <c r="H17" s="19">
        <f t="shared" ref="H17:H32" si="4">SUM(G17-F17)</f>
        <v>0</v>
      </c>
      <c r="I17" s="10"/>
      <c r="J17" s="20"/>
      <c r="K17" s="20"/>
      <c r="L17" s="19">
        <f t="shared" si="1"/>
        <v>0</v>
      </c>
      <c r="M17" s="19"/>
      <c r="N17" s="12"/>
      <c r="O17" s="19"/>
      <c r="P17" s="13"/>
      <c r="Q17" s="14">
        <f t="shared" si="0"/>
        <v>0</v>
      </c>
      <c r="R17" s="49">
        <f t="shared" si="2"/>
        <v>0</v>
      </c>
      <c r="S17" s="49">
        <f t="shared" si="3"/>
        <v>0</v>
      </c>
    </row>
    <row r="18" spans="1:19" ht="18.75" customHeight="1" x14ac:dyDescent="0.2">
      <c r="A18" s="8"/>
      <c r="B18" s="9"/>
      <c r="C18" s="10"/>
      <c r="D18" s="10"/>
      <c r="E18" s="10"/>
      <c r="F18" s="11"/>
      <c r="G18" s="11"/>
      <c r="H18" s="19">
        <f t="shared" si="4"/>
        <v>0</v>
      </c>
      <c r="I18" s="10"/>
      <c r="J18" s="20"/>
      <c r="K18" s="20"/>
      <c r="L18" s="19">
        <f t="shared" si="1"/>
        <v>0</v>
      </c>
      <c r="M18" s="19"/>
      <c r="N18" s="12"/>
      <c r="O18" s="19"/>
      <c r="P18" s="13"/>
      <c r="Q18" s="14">
        <f t="shared" si="0"/>
        <v>0</v>
      </c>
      <c r="R18" s="49">
        <f t="shared" si="2"/>
        <v>0</v>
      </c>
      <c r="S18" s="49">
        <f t="shared" si="3"/>
        <v>0</v>
      </c>
    </row>
    <row r="19" spans="1:19" ht="18.75" customHeight="1" x14ac:dyDescent="0.2">
      <c r="A19" s="8"/>
      <c r="B19" s="9"/>
      <c r="C19" s="10"/>
      <c r="D19" s="10"/>
      <c r="E19" s="10"/>
      <c r="F19" s="11"/>
      <c r="G19" s="11"/>
      <c r="H19" s="19">
        <f t="shared" si="4"/>
        <v>0</v>
      </c>
      <c r="I19" s="10"/>
      <c r="J19" s="20"/>
      <c r="K19" s="20"/>
      <c r="L19" s="19">
        <f t="shared" si="1"/>
        <v>0</v>
      </c>
      <c r="M19" s="19"/>
      <c r="N19" s="12"/>
      <c r="O19" s="19"/>
      <c r="P19" s="13"/>
      <c r="Q19" s="14">
        <f t="shared" si="0"/>
        <v>0</v>
      </c>
      <c r="R19" s="49">
        <f t="shared" si="2"/>
        <v>0</v>
      </c>
      <c r="S19" s="49">
        <f t="shared" si="3"/>
        <v>0</v>
      </c>
    </row>
    <row r="20" spans="1:19" ht="18.75" customHeight="1" x14ac:dyDescent="0.2">
      <c r="A20" s="8"/>
      <c r="B20" s="9"/>
      <c r="C20" s="10"/>
      <c r="D20" s="10"/>
      <c r="E20" s="10"/>
      <c r="F20" s="11"/>
      <c r="G20" s="11"/>
      <c r="H20" s="19">
        <f t="shared" si="4"/>
        <v>0</v>
      </c>
      <c r="I20" s="10"/>
      <c r="J20" s="20"/>
      <c r="K20" s="20"/>
      <c r="L20" s="19">
        <f t="shared" si="1"/>
        <v>0</v>
      </c>
      <c r="M20" s="19"/>
      <c r="N20" s="12"/>
      <c r="O20" s="19"/>
      <c r="P20" s="13"/>
      <c r="Q20" s="14">
        <f t="shared" si="0"/>
        <v>0</v>
      </c>
      <c r="R20" s="49">
        <f t="shared" si="2"/>
        <v>0</v>
      </c>
      <c r="S20" s="49">
        <f t="shared" si="3"/>
        <v>0</v>
      </c>
    </row>
    <row r="21" spans="1:19" ht="18.75" customHeight="1" x14ac:dyDescent="0.2">
      <c r="A21" s="8"/>
      <c r="B21" s="9"/>
      <c r="C21" s="10"/>
      <c r="D21" s="10"/>
      <c r="E21" s="10"/>
      <c r="F21" s="11"/>
      <c r="G21" s="11"/>
      <c r="H21" s="19">
        <f t="shared" si="4"/>
        <v>0</v>
      </c>
      <c r="I21" s="10"/>
      <c r="J21" s="20"/>
      <c r="K21" s="20"/>
      <c r="L21" s="19">
        <f t="shared" si="1"/>
        <v>0</v>
      </c>
      <c r="M21" s="19"/>
      <c r="N21" s="12"/>
      <c r="O21" s="19"/>
      <c r="P21" s="13"/>
      <c r="Q21" s="14">
        <f t="shared" si="0"/>
        <v>0</v>
      </c>
      <c r="R21" s="49">
        <f t="shared" si="2"/>
        <v>0</v>
      </c>
      <c r="S21" s="49">
        <f t="shared" si="3"/>
        <v>0</v>
      </c>
    </row>
    <row r="22" spans="1:19" ht="18.75" customHeight="1" x14ac:dyDescent="0.2">
      <c r="A22" s="8"/>
      <c r="B22" s="9"/>
      <c r="C22" s="10"/>
      <c r="D22" s="10"/>
      <c r="E22" s="10"/>
      <c r="F22" s="11"/>
      <c r="G22" s="11"/>
      <c r="H22" s="19">
        <f t="shared" si="4"/>
        <v>0</v>
      </c>
      <c r="I22" s="10"/>
      <c r="J22" s="20"/>
      <c r="K22" s="20"/>
      <c r="L22" s="19">
        <f t="shared" si="1"/>
        <v>0</v>
      </c>
      <c r="M22" s="19"/>
      <c r="N22" s="12"/>
      <c r="O22" s="19"/>
      <c r="P22" s="13"/>
      <c r="Q22" s="14">
        <f t="shared" si="0"/>
        <v>0</v>
      </c>
      <c r="R22" s="49">
        <f t="shared" si="2"/>
        <v>0</v>
      </c>
      <c r="S22" s="49">
        <f t="shared" si="3"/>
        <v>0</v>
      </c>
    </row>
    <row r="23" spans="1:19" ht="18.75" customHeight="1" x14ac:dyDescent="0.2">
      <c r="A23" s="8"/>
      <c r="B23" s="9"/>
      <c r="C23" s="10"/>
      <c r="D23" s="10"/>
      <c r="E23" s="10"/>
      <c r="F23" s="11"/>
      <c r="G23" s="11"/>
      <c r="H23" s="19">
        <f t="shared" si="4"/>
        <v>0</v>
      </c>
      <c r="I23" s="10"/>
      <c r="J23" s="20"/>
      <c r="K23" s="20"/>
      <c r="L23" s="19">
        <f t="shared" si="1"/>
        <v>0</v>
      </c>
      <c r="M23" s="19"/>
      <c r="N23" s="12"/>
      <c r="O23" s="19"/>
      <c r="P23" s="13"/>
      <c r="Q23" s="14">
        <f t="shared" si="0"/>
        <v>0</v>
      </c>
      <c r="R23" s="49">
        <f t="shared" si="2"/>
        <v>0</v>
      </c>
      <c r="S23" s="49">
        <f t="shared" si="3"/>
        <v>0</v>
      </c>
    </row>
    <row r="24" spans="1:19" ht="18.75" customHeight="1" x14ac:dyDescent="0.2">
      <c r="A24" s="8"/>
      <c r="B24" s="9"/>
      <c r="C24" s="10"/>
      <c r="D24" s="10"/>
      <c r="E24" s="10"/>
      <c r="F24" s="11"/>
      <c r="G24" s="11"/>
      <c r="H24" s="19">
        <f t="shared" si="4"/>
        <v>0</v>
      </c>
      <c r="I24" s="10"/>
      <c r="J24" s="20"/>
      <c r="K24" s="20"/>
      <c r="L24" s="19">
        <f t="shared" si="1"/>
        <v>0</v>
      </c>
      <c r="M24" s="19"/>
      <c r="N24" s="12"/>
      <c r="O24" s="19"/>
      <c r="P24" s="13"/>
      <c r="Q24" s="14">
        <f t="shared" si="0"/>
        <v>0</v>
      </c>
      <c r="R24" s="49">
        <f t="shared" si="2"/>
        <v>0</v>
      </c>
      <c r="S24" s="49">
        <f t="shared" si="3"/>
        <v>0</v>
      </c>
    </row>
    <row r="25" spans="1:19" ht="18.75" customHeight="1" x14ac:dyDescent="0.2">
      <c r="A25" s="8"/>
      <c r="B25" s="9"/>
      <c r="C25" s="10"/>
      <c r="D25" s="10"/>
      <c r="E25" s="10"/>
      <c r="F25" s="11"/>
      <c r="G25" s="11"/>
      <c r="H25" s="19">
        <f t="shared" si="4"/>
        <v>0</v>
      </c>
      <c r="I25" s="10"/>
      <c r="J25" s="20"/>
      <c r="K25" s="20"/>
      <c r="L25" s="19">
        <f t="shared" si="1"/>
        <v>0</v>
      </c>
      <c r="M25" s="19"/>
      <c r="N25" s="12"/>
      <c r="O25" s="19"/>
      <c r="P25" s="13"/>
      <c r="Q25" s="14">
        <f t="shared" si="0"/>
        <v>0</v>
      </c>
      <c r="R25" s="49">
        <f t="shared" si="2"/>
        <v>0</v>
      </c>
      <c r="S25" s="49">
        <f t="shared" si="3"/>
        <v>0</v>
      </c>
    </row>
    <row r="26" spans="1:19" ht="18.75" customHeight="1" x14ac:dyDescent="0.2">
      <c r="A26" s="8"/>
      <c r="B26" s="9"/>
      <c r="C26" s="10"/>
      <c r="D26" s="10"/>
      <c r="E26" s="10"/>
      <c r="F26" s="11"/>
      <c r="G26" s="11"/>
      <c r="H26" s="19">
        <f t="shared" si="4"/>
        <v>0</v>
      </c>
      <c r="I26" s="10"/>
      <c r="J26" s="20"/>
      <c r="K26" s="20"/>
      <c r="L26" s="19">
        <f t="shared" si="1"/>
        <v>0</v>
      </c>
      <c r="M26" s="19"/>
      <c r="N26" s="12"/>
      <c r="O26" s="19"/>
      <c r="P26" s="13"/>
      <c r="Q26" s="14">
        <f t="shared" si="0"/>
        <v>0</v>
      </c>
      <c r="R26" s="49">
        <f t="shared" si="2"/>
        <v>0</v>
      </c>
      <c r="S26" s="49">
        <f t="shared" si="3"/>
        <v>0</v>
      </c>
    </row>
    <row r="27" spans="1:19" ht="18.75" customHeight="1" x14ac:dyDescent="0.2">
      <c r="A27" s="8"/>
      <c r="B27" s="9"/>
      <c r="C27" s="10"/>
      <c r="D27" s="10"/>
      <c r="E27" s="10"/>
      <c r="F27" s="11"/>
      <c r="G27" s="11"/>
      <c r="H27" s="19">
        <f t="shared" si="4"/>
        <v>0</v>
      </c>
      <c r="I27" s="10"/>
      <c r="J27" s="20"/>
      <c r="K27" s="20"/>
      <c r="L27" s="19">
        <f t="shared" si="1"/>
        <v>0</v>
      </c>
      <c r="M27" s="19"/>
      <c r="N27" s="12"/>
      <c r="O27" s="19"/>
      <c r="P27" s="13"/>
      <c r="Q27" s="14">
        <f t="shared" si="0"/>
        <v>0</v>
      </c>
      <c r="R27" s="49">
        <f t="shared" si="2"/>
        <v>0</v>
      </c>
      <c r="S27" s="49">
        <f t="shared" si="3"/>
        <v>0</v>
      </c>
    </row>
    <row r="28" spans="1:19" ht="18.75" customHeight="1" x14ac:dyDescent="0.2">
      <c r="A28" s="8"/>
      <c r="B28" s="9"/>
      <c r="C28" s="10"/>
      <c r="D28" s="10"/>
      <c r="E28" s="10"/>
      <c r="F28" s="11"/>
      <c r="G28" s="11"/>
      <c r="H28" s="19">
        <f t="shared" si="4"/>
        <v>0</v>
      </c>
      <c r="I28" s="10"/>
      <c r="J28" s="20"/>
      <c r="K28" s="20"/>
      <c r="L28" s="19">
        <f t="shared" si="1"/>
        <v>0</v>
      </c>
      <c r="M28" s="19"/>
      <c r="N28" s="12"/>
      <c r="O28" s="19"/>
      <c r="P28" s="13"/>
      <c r="Q28" s="14">
        <f t="shared" si="0"/>
        <v>0</v>
      </c>
      <c r="R28" s="49">
        <f t="shared" si="2"/>
        <v>0</v>
      </c>
      <c r="S28" s="49">
        <f t="shared" si="3"/>
        <v>0</v>
      </c>
    </row>
    <row r="29" spans="1:19" ht="18.75" customHeight="1" x14ac:dyDescent="0.2">
      <c r="A29" s="8"/>
      <c r="B29" s="9"/>
      <c r="C29" s="10"/>
      <c r="D29" s="10"/>
      <c r="E29" s="10"/>
      <c r="F29" s="11"/>
      <c r="G29" s="11"/>
      <c r="H29" s="19">
        <f t="shared" si="4"/>
        <v>0</v>
      </c>
      <c r="I29" s="10"/>
      <c r="J29" s="20"/>
      <c r="K29" s="20"/>
      <c r="L29" s="19">
        <f t="shared" si="1"/>
        <v>0</v>
      </c>
      <c r="M29" s="19"/>
      <c r="N29" s="12"/>
      <c r="O29" s="19"/>
      <c r="P29" s="13"/>
      <c r="Q29" s="14">
        <f t="shared" si="0"/>
        <v>0</v>
      </c>
      <c r="R29" s="49">
        <f t="shared" si="2"/>
        <v>0</v>
      </c>
      <c r="S29" s="49">
        <f t="shared" si="3"/>
        <v>0</v>
      </c>
    </row>
    <row r="30" spans="1:19" ht="18.75" customHeight="1" x14ac:dyDescent="0.2">
      <c r="A30" s="8"/>
      <c r="B30" s="9"/>
      <c r="C30" s="10"/>
      <c r="D30" s="10"/>
      <c r="E30" s="10"/>
      <c r="F30" s="11"/>
      <c r="G30" s="11"/>
      <c r="H30" s="19">
        <f t="shared" si="4"/>
        <v>0</v>
      </c>
      <c r="I30" s="10"/>
      <c r="J30" s="20"/>
      <c r="K30" s="20"/>
      <c r="L30" s="19">
        <f t="shared" si="1"/>
        <v>0</v>
      </c>
      <c r="M30" s="19"/>
      <c r="N30" s="12"/>
      <c r="O30" s="19"/>
      <c r="P30" s="13"/>
      <c r="Q30" s="14">
        <f t="shared" si="0"/>
        <v>0</v>
      </c>
      <c r="R30" s="49">
        <f t="shared" si="2"/>
        <v>0</v>
      </c>
      <c r="S30" s="49">
        <f t="shared" si="3"/>
        <v>0</v>
      </c>
    </row>
    <row r="31" spans="1:19" ht="18.75" customHeight="1" x14ac:dyDescent="0.2">
      <c r="A31" s="8"/>
      <c r="B31" s="15"/>
      <c r="C31" s="16"/>
      <c r="D31" s="16"/>
      <c r="E31" s="16"/>
      <c r="F31" s="17"/>
      <c r="G31" s="17"/>
      <c r="H31" s="19">
        <f t="shared" si="4"/>
        <v>0</v>
      </c>
      <c r="I31" s="16"/>
      <c r="J31" s="21"/>
      <c r="K31" s="21"/>
      <c r="L31" s="19">
        <f t="shared" si="1"/>
        <v>0</v>
      </c>
      <c r="M31" s="19"/>
      <c r="N31" s="12"/>
      <c r="O31" s="19"/>
      <c r="P31" s="13"/>
      <c r="Q31" s="14">
        <f t="shared" si="0"/>
        <v>0</v>
      </c>
      <c r="R31" s="49">
        <f t="shared" si="2"/>
        <v>0</v>
      </c>
      <c r="S31" s="49">
        <f t="shared" si="3"/>
        <v>0</v>
      </c>
    </row>
    <row r="32" spans="1:19" ht="18.75" customHeight="1" x14ac:dyDescent="0.2">
      <c r="A32" s="8"/>
      <c r="B32" s="9"/>
      <c r="C32" s="10"/>
      <c r="D32" s="10"/>
      <c r="E32" s="10"/>
      <c r="F32" s="11"/>
      <c r="G32" s="11"/>
      <c r="H32" s="19">
        <f t="shared" si="4"/>
        <v>0</v>
      </c>
      <c r="I32" s="10"/>
      <c r="J32" s="20"/>
      <c r="K32" s="20"/>
      <c r="L32" s="19">
        <f t="shared" si="1"/>
        <v>0</v>
      </c>
      <c r="M32" s="19"/>
      <c r="N32" s="12"/>
      <c r="O32" s="19"/>
      <c r="P32" s="13"/>
      <c r="Q32" s="14">
        <f t="shared" si="0"/>
        <v>0</v>
      </c>
      <c r="R32" s="49">
        <f t="shared" si="2"/>
        <v>0</v>
      </c>
      <c r="S32" s="49">
        <f t="shared" si="3"/>
        <v>0</v>
      </c>
    </row>
    <row r="33" spans="2:19" ht="18.75" customHeight="1" x14ac:dyDescent="0.2">
      <c r="B33" s="24" t="s">
        <v>37</v>
      </c>
      <c r="K33" s="50"/>
      <c r="N33" s="51"/>
      <c r="O33" s="52" t="s">
        <v>48</v>
      </c>
      <c r="P33" s="53"/>
      <c r="Q33" s="14">
        <f>SUM(Q13:Q32)</f>
        <v>0</v>
      </c>
      <c r="R33" s="12">
        <f>SUM(R13:R32)</f>
        <v>0</v>
      </c>
      <c r="S33" s="12">
        <f>SUM(S13:S32)</f>
        <v>0</v>
      </c>
    </row>
    <row r="34" spans="2:19" ht="18.75" customHeight="1" thickBot="1" x14ac:dyDescent="0.25">
      <c r="B34" s="54" t="s">
        <v>38</v>
      </c>
      <c r="C34" s="54"/>
      <c r="D34" s="54"/>
      <c r="E34" s="54"/>
      <c r="F34" s="54"/>
      <c r="G34" s="54"/>
      <c r="H34" s="54"/>
      <c r="I34" s="54"/>
      <c r="J34" s="54"/>
      <c r="K34" s="55"/>
      <c r="L34" s="56"/>
      <c r="M34" s="56"/>
      <c r="N34" s="57"/>
      <c r="O34" s="56"/>
      <c r="P34" s="57"/>
      <c r="Q34" s="57"/>
      <c r="R34" s="57"/>
      <c r="S34" s="57"/>
    </row>
    <row r="35" spans="2:19" ht="18" x14ac:dyDescent="0.25">
      <c r="B35" s="58" t="s">
        <v>40</v>
      </c>
      <c r="C35" s="59"/>
      <c r="D35" s="60"/>
      <c r="E35" s="60"/>
      <c r="F35" s="60"/>
      <c r="G35" s="60"/>
      <c r="H35" s="60"/>
      <c r="I35" s="60"/>
      <c r="J35" s="55"/>
      <c r="K35" s="61" t="s">
        <v>39</v>
      </c>
      <c r="L35" s="62"/>
      <c r="M35" s="62"/>
      <c r="N35" s="63"/>
      <c r="O35" s="64"/>
      <c r="P35" s="65"/>
      <c r="Q35" s="66"/>
    </row>
    <row r="36" spans="2:19" ht="18" x14ac:dyDescent="0.25">
      <c r="B36" s="67" t="s">
        <v>42</v>
      </c>
      <c r="C36" s="28"/>
      <c r="D36" s="28"/>
      <c r="E36" s="28"/>
      <c r="F36" s="28"/>
      <c r="G36" s="28"/>
      <c r="H36" s="28"/>
      <c r="I36" s="28"/>
      <c r="K36" s="68" t="s">
        <v>41</v>
      </c>
      <c r="L36" s="69"/>
      <c r="M36" s="69"/>
      <c r="N36" s="69"/>
      <c r="O36" s="70"/>
      <c r="P36" s="71"/>
      <c r="Q36" s="72"/>
    </row>
    <row r="37" spans="2:19" ht="18" x14ac:dyDescent="0.25">
      <c r="B37" s="60" t="s">
        <v>44</v>
      </c>
      <c r="C37" s="28"/>
      <c r="D37" s="28"/>
      <c r="E37" s="28"/>
      <c r="F37" s="28"/>
      <c r="G37" s="28"/>
      <c r="H37" s="28"/>
      <c r="I37" s="28"/>
      <c r="K37" s="68" t="s">
        <v>43</v>
      </c>
      <c r="L37" s="69"/>
      <c r="M37" s="69"/>
      <c r="N37" s="69"/>
      <c r="O37" s="70"/>
      <c r="P37" s="71"/>
      <c r="Q37" s="72"/>
    </row>
    <row r="38" spans="2:19" ht="18" x14ac:dyDescent="0.25">
      <c r="B38" s="60"/>
      <c r="C38" s="28"/>
      <c r="D38" s="28"/>
      <c r="E38" s="28"/>
      <c r="F38" s="28"/>
      <c r="G38" s="28"/>
      <c r="H38" s="28"/>
      <c r="I38" s="28"/>
      <c r="K38" s="68" t="s">
        <v>45</v>
      </c>
      <c r="L38" s="69"/>
      <c r="M38" s="69"/>
      <c r="N38" s="69"/>
      <c r="O38" s="70"/>
      <c r="P38" s="71"/>
      <c r="Q38" s="72"/>
    </row>
    <row r="39" spans="2:19" ht="18.75" thickBot="1" x14ac:dyDescent="0.3">
      <c r="B39" s="24" t="s">
        <v>49</v>
      </c>
      <c r="D39" s="92">
        <f>SUM($Q$33+'PAGE 3'!$Q$33+'PAGE 4'!$Q$33+'PAGE 5'!$Q$33+'EXEMPT RPT PG 1'!Q33)</f>
        <v>21561</v>
      </c>
      <c r="E39" s="92"/>
      <c r="K39" s="73" t="s">
        <v>46</v>
      </c>
      <c r="L39" s="74"/>
      <c r="M39" s="74"/>
      <c r="N39" s="74"/>
      <c r="O39" s="75"/>
      <c r="P39" s="76"/>
      <c r="Q39" s="77"/>
    </row>
    <row r="40" spans="2:19" ht="12.75" hidden="1" customHeight="1" thickBot="1" x14ac:dyDescent="0.25">
      <c r="B40" s="88"/>
      <c r="C40" s="89"/>
      <c r="D40" s="90"/>
      <c r="E40" s="90"/>
      <c r="F40" s="91"/>
    </row>
    <row r="41" spans="2:19" ht="12.75" hidden="1" customHeight="1" thickBot="1" x14ac:dyDescent="0.2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</sheetData>
  <sheetProtection algorithmName="SHA-512" hashValue="SSb2mrzP+3b0qfHQI2FzsRzKBNtzDG/Yx7H7VSQ6+wEiKJZBCEIlOpxDsIOAlZAY2FBRiy4dO1zfKUa7Xml0BQ==" saltValue="P1twMKFr0KbAmBeqG0jjJQ==" spinCount="100000" sheet="1"/>
  <mergeCells count="11">
    <mergeCell ref="R8:S8"/>
    <mergeCell ref="J9:M9"/>
    <mergeCell ref="O9:P9"/>
    <mergeCell ref="D39:E39"/>
    <mergeCell ref="B41:N41"/>
    <mergeCell ref="D3:L3"/>
    <mergeCell ref="C5:H5"/>
    <mergeCell ref="M5:P5"/>
    <mergeCell ref="C6:F6"/>
    <mergeCell ref="B40:C40"/>
    <mergeCell ref="D40:F40"/>
  </mergeCells>
  <conditionalFormatting sqref="S13:S14 S34">
    <cfRule type="expression" dxfId="19" priority="7" stopIfTrue="1">
      <formula>$M13="YES"</formula>
    </cfRule>
    <cfRule type="expression" priority="8" stopIfTrue="1">
      <formula>#REF!=#REF!</formula>
    </cfRule>
  </conditionalFormatting>
  <conditionalFormatting sqref="S15">
    <cfRule type="expression" dxfId="18" priority="5" stopIfTrue="1">
      <formula>$M15="YES"</formula>
    </cfRule>
    <cfRule type="expression" priority="6" stopIfTrue="1">
      <formula>#REF!=#REF!</formula>
    </cfRule>
  </conditionalFormatting>
  <conditionalFormatting sqref="S16:S31">
    <cfRule type="expression" dxfId="17" priority="3" stopIfTrue="1">
      <formula>$M16="YES"</formula>
    </cfRule>
    <cfRule type="expression" priority="4" stopIfTrue="1">
      <formula>#REF!=#REF!</formula>
    </cfRule>
  </conditionalFormatting>
  <conditionalFormatting sqref="S32">
    <cfRule type="expression" dxfId="16" priority="1" stopIfTrue="1">
      <formula>$M32="YES"</formula>
    </cfRule>
    <cfRule type="expression" priority="2" stopIfTrue="1">
      <formula>#REF!=#REF!</formula>
    </cfRule>
  </conditionalFormatting>
  <conditionalFormatting sqref="S33">
    <cfRule type="expression" dxfId="15" priority="9" stopIfTrue="1">
      <formula>$O33="YES"</formula>
    </cfRule>
    <cfRule type="expression" priority="10" stopIfTrue="1">
      <formula>#REF!=#REF!</formula>
    </cfRule>
  </conditionalFormatting>
  <pageMargins left="0.25" right="0.25" top="0.75" bottom="0.75" header="0.3" footer="0.3"/>
  <pageSetup scale="7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7AF31-E7F3-4AE8-B5C1-B33CF975C32C}">
  <sheetPr>
    <tabColor theme="5" tint="0.39997558519241921"/>
  </sheetPr>
  <dimension ref="A1:XFC41"/>
  <sheetViews>
    <sheetView showGridLines="0" zoomScale="85" zoomScaleNormal="85" workbookViewId="0">
      <selection activeCell="B14" sqref="B14"/>
    </sheetView>
  </sheetViews>
  <sheetFormatPr defaultColWidth="0" defaultRowHeight="12.75" zeroHeight="1" x14ac:dyDescent="0.2"/>
  <cols>
    <col min="1" max="1" width="4.42578125" style="22" customWidth="1"/>
    <col min="2" max="2" width="23.7109375" style="24" customWidth="1"/>
    <col min="3" max="4" width="8.140625" style="24" customWidth="1"/>
    <col min="5" max="5" width="10" style="24" customWidth="1"/>
    <col min="6" max="7" width="10.5703125" style="24" bestFit="1" customWidth="1"/>
    <col min="8" max="9" width="10.5703125" style="24" customWidth="1"/>
    <col min="10" max="10" width="8.85546875" style="24" customWidth="1"/>
    <col min="11" max="11" width="8.7109375" style="24" customWidth="1"/>
    <col min="12" max="12" width="8.85546875" style="24" customWidth="1"/>
    <col min="13" max="13" width="8.7109375" style="24" customWidth="1"/>
    <col min="14" max="14" width="11.42578125" style="24" customWidth="1"/>
    <col min="15" max="15" width="10" style="24" customWidth="1"/>
    <col min="16" max="16" width="9.140625" style="24" customWidth="1"/>
    <col min="17" max="17" width="12.7109375" style="22" customWidth="1"/>
    <col min="18" max="19" width="9.140625" style="1" hidden="1" customWidth="1"/>
    <col min="20" max="20" width="4.5703125" style="1" hidden="1"/>
    <col min="21" max="256" width="9.140625" style="1" hidden="1"/>
    <col min="257" max="257" width="5.5703125" style="1" hidden="1"/>
    <col min="258" max="258" width="23.7109375" style="1" hidden="1"/>
    <col min="259" max="261" width="8.140625" style="1" hidden="1"/>
    <col min="262" max="265" width="10.5703125" style="1" hidden="1"/>
    <col min="266" max="266" width="10" style="1" hidden="1"/>
    <col min="267" max="267" width="9.7109375" style="1" hidden="1"/>
    <col min="268" max="268" width="8.85546875" style="1" hidden="1"/>
    <col min="269" max="269" width="11.140625" style="1" hidden="1"/>
    <col min="270" max="270" width="12.7109375" style="1" hidden="1"/>
    <col min="271" max="272" width="9.140625" style="1" hidden="1"/>
    <col min="273" max="273" width="11" style="1" hidden="1"/>
    <col min="274" max="275" width="0" style="1" hidden="1"/>
    <col min="276" max="276" width="4.5703125" style="1" hidden="1"/>
    <col min="277" max="512" width="9.140625" style="1" hidden="1"/>
    <col min="513" max="513" width="5.5703125" style="1" hidden="1"/>
    <col min="514" max="514" width="23.7109375" style="1" hidden="1"/>
    <col min="515" max="517" width="8.140625" style="1" hidden="1"/>
    <col min="518" max="521" width="10.5703125" style="1" hidden="1"/>
    <col min="522" max="522" width="10" style="1" hidden="1"/>
    <col min="523" max="523" width="9.7109375" style="1" hidden="1"/>
    <col min="524" max="524" width="8.85546875" style="1" hidden="1"/>
    <col min="525" max="525" width="11.140625" style="1" hidden="1"/>
    <col min="526" max="526" width="12.7109375" style="1" hidden="1"/>
    <col min="527" max="528" width="9.140625" style="1" hidden="1"/>
    <col min="529" max="529" width="11" style="1" hidden="1"/>
    <col min="530" max="531" width="0" style="1" hidden="1"/>
    <col min="532" max="532" width="4.5703125" style="1" hidden="1"/>
    <col min="533" max="768" width="9.140625" style="1" hidden="1"/>
    <col min="769" max="769" width="5.5703125" style="1" hidden="1"/>
    <col min="770" max="770" width="23.7109375" style="1" hidden="1"/>
    <col min="771" max="773" width="8.140625" style="1" hidden="1"/>
    <col min="774" max="777" width="10.5703125" style="1" hidden="1"/>
    <col min="778" max="778" width="10" style="1" hidden="1"/>
    <col min="779" max="779" width="9.7109375" style="1" hidden="1"/>
    <col min="780" max="780" width="8.85546875" style="1" hidden="1"/>
    <col min="781" max="781" width="11.140625" style="1" hidden="1"/>
    <col min="782" max="782" width="12.7109375" style="1" hidden="1"/>
    <col min="783" max="784" width="9.140625" style="1" hidden="1"/>
    <col min="785" max="785" width="11" style="1" hidden="1"/>
    <col min="786" max="787" width="0" style="1" hidden="1"/>
    <col min="788" max="788" width="4.5703125" style="1" hidden="1"/>
    <col min="789" max="1024" width="9.140625" style="1" hidden="1"/>
    <col min="1025" max="1025" width="5.5703125" style="1" hidden="1"/>
    <col min="1026" max="1026" width="23.7109375" style="1" hidden="1"/>
    <col min="1027" max="1029" width="8.140625" style="1" hidden="1"/>
    <col min="1030" max="1033" width="10.5703125" style="1" hidden="1"/>
    <col min="1034" max="1034" width="10" style="1" hidden="1"/>
    <col min="1035" max="1035" width="9.7109375" style="1" hidden="1"/>
    <col min="1036" max="1036" width="8.85546875" style="1" hidden="1"/>
    <col min="1037" max="1037" width="11.140625" style="1" hidden="1"/>
    <col min="1038" max="1038" width="12.7109375" style="1" hidden="1"/>
    <col min="1039" max="1040" width="9.140625" style="1" hidden="1"/>
    <col min="1041" max="1041" width="11" style="1" hidden="1"/>
    <col min="1042" max="1043" width="0" style="1" hidden="1"/>
    <col min="1044" max="1044" width="4.5703125" style="1" hidden="1"/>
    <col min="1045" max="1280" width="9.140625" style="1" hidden="1"/>
    <col min="1281" max="1281" width="5.5703125" style="1" hidden="1"/>
    <col min="1282" max="1282" width="23.7109375" style="1" hidden="1"/>
    <col min="1283" max="1285" width="8.140625" style="1" hidden="1"/>
    <col min="1286" max="1289" width="10.5703125" style="1" hidden="1"/>
    <col min="1290" max="1290" width="10" style="1" hidden="1"/>
    <col min="1291" max="1291" width="9.7109375" style="1" hidden="1"/>
    <col min="1292" max="1292" width="8.85546875" style="1" hidden="1"/>
    <col min="1293" max="1293" width="11.140625" style="1" hidden="1"/>
    <col min="1294" max="1294" width="12.7109375" style="1" hidden="1"/>
    <col min="1295" max="1296" width="9.140625" style="1" hidden="1"/>
    <col min="1297" max="1297" width="11" style="1" hidden="1"/>
    <col min="1298" max="1299" width="0" style="1" hidden="1"/>
    <col min="1300" max="1300" width="4.5703125" style="1" hidden="1"/>
    <col min="1301" max="1536" width="9.140625" style="1" hidden="1"/>
    <col min="1537" max="1537" width="5.5703125" style="1" hidden="1"/>
    <col min="1538" max="1538" width="23.7109375" style="1" hidden="1"/>
    <col min="1539" max="1541" width="8.140625" style="1" hidden="1"/>
    <col min="1542" max="1545" width="10.5703125" style="1" hidden="1"/>
    <col min="1546" max="1546" width="10" style="1" hidden="1"/>
    <col min="1547" max="1547" width="9.7109375" style="1" hidden="1"/>
    <col min="1548" max="1548" width="8.85546875" style="1" hidden="1"/>
    <col min="1549" max="1549" width="11.140625" style="1" hidden="1"/>
    <col min="1550" max="1550" width="12.7109375" style="1" hidden="1"/>
    <col min="1551" max="1552" width="9.140625" style="1" hidden="1"/>
    <col min="1553" max="1553" width="11" style="1" hidden="1"/>
    <col min="1554" max="1555" width="0" style="1" hidden="1"/>
    <col min="1556" max="1556" width="4.5703125" style="1" hidden="1"/>
    <col min="1557" max="1792" width="9.140625" style="1" hidden="1"/>
    <col min="1793" max="1793" width="5.5703125" style="1" hidden="1"/>
    <col min="1794" max="1794" width="23.7109375" style="1" hidden="1"/>
    <col min="1795" max="1797" width="8.140625" style="1" hidden="1"/>
    <col min="1798" max="1801" width="10.5703125" style="1" hidden="1"/>
    <col min="1802" max="1802" width="10" style="1" hidden="1"/>
    <col min="1803" max="1803" width="9.7109375" style="1" hidden="1"/>
    <col min="1804" max="1804" width="8.85546875" style="1" hidden="1"/>
    <col min="1805" max="1805" width="11.140625" style="1" hidden="1"/>
    <col min="1806" max="1806" width="12.7109375" style="1" hidden="1"/>
    <col min="1807" max="1808" width="9.140625" style="1" hidden="1"/>
    <col min="1809" max="1809" width="11" style="1" hidden="1"/>
    <col min="1810" max="1811" width="0" style="1" hidden="1"/>
    <col min="1812" max="1812" width="4.5703125" style="1" hidden="1"/>
    <col min="1813" max="2048" width="9.140625" style="1" hidden="1"/>
    <col min="2049" max="2049" width="5.5703125" style="1" hidden="1"/>
    <col min="2050" max="2050" width="23.7109375" style="1" hidden="1"/>
    <col min="2051" max="2053" width="8.140625" style="1" hidden="1"/>
    <col min="2054" max="2057" width="10.5703125" style="1" hidden="1"/>
    <col min="2058" max="2058" width="10" style="1" hidden="1"/>
    <col min="2059" max="2059" width="9.7109375" style="1" hidden="1"/>
    <col min="2060" max="2060" width="8.85546875" style="1" hidden="1"/>
    <col min="2061" max="2061" width="11.140625" style="1" hidden="1"/>
    <col min="2062" max="2062" width="12.7109375" style="1" hidden="1"/>
    <col min="2063" max="2064" width="9.140625" style="1" hidden="1"/>
    <col min="2065" max="2065" width="11" style="1" hidden="1"/>
    <col min="2066" max="2067" width="0" style="1" hidden="1"/>
    <col min="2068" max="2068" width="4.5703125" style="1" hidden="1"/>
    <col min="2069" max="2304" width="9.140625" style="1" hidden="1"/>
    <col min="2305" max="2305" width="5.5703125" style="1" hidden="1"/>
    <col min="2306" max="2306" width="23.7109375" style="1" hidden="1"/>
    <col min="2307" max="2309" width="8.140625" style="1" hidden="1"/>
    <col min="2310" max="2313" width="10.5703125" style="1" hidden="1"/>
    <col min="2314" max="2314" width="10" style="1" hidden="1"/>
    <col min="2315" max="2315" width="9.7109375" style="1" hidden="1"/>
    <col min="2316" max="2316" width="8.85546875" style="1" hidden="1"/>
    <col min="2317" max="2317" width="11.140625" style="1" hidden="1"/>
    <col min="2318" max="2318" width="12.7109375" style="1" hidden="1"/>
    <col min="2319" max="2320" width="9.140625" style="1" hidden="1"/>
    <col min="2321" max="2321" width="11" style="1" hidden="1"/>
    <col min="2322" max="2323" width="0" style="1" hidden="1"/>
    <col min="2324" max="2324" width="4.5703125" style="1" hidden="1"/>
    <col min="2325" max="2560" width="9.140625" style="1" hidden="1"/>
    <col min="2561" max="2561" width="5.5703125" style="1" hidden="1"/>
    <col min="2562" max="2562" width="23.7109375" style="1" hidden="1"/>
    <col min="2563" max="2565" width="8.140625" style="1" hidden="1"/>
    <col min="2566" max="2569" width="10.5703125" style="1" hidden="1"/>
    <col min="2570" max="2570" width="10" style="1" hidden="1"/>
    <col min="2571" max="2571" width="9.7109375" style="1" hidden="1"/>
    <col min="2572" max="2572" width="8.85546875" style="1" hidden="1"/>
    <col min="2573" max="2573" width="11.140625" style="1" hidden="1"/>
    <col min="2574" max="2574" width="12.7109375" style="1" hidden="1"/>
    <col min="2575" max="2576" width="9.140625" style="1" hidden="1"/>
    <col min="2577" max="2577" width="11" style="1" hidden="1"/>
    <col min="2578" max="2579" width="0" style="1" hidden="1"/>
    <col min="2580" max="2580" width="4.5703125" style="1" hidden="1"/>
    <col min="2581" max="2816" width="9.140625" style="1" hidden="1"/>
    <col min="2817" max="2817" width="5.5703125" style="1" hidden="1"/>
    <col min="2818" max="2818" width="23.7109375" style="1" hidden="1"/>
    <col min="2819" max="2821" width="8.140625" style="1" hidden="1"/>
    <col min="2822" max="2825" width="10.5703125" style="1" hidden="1"/>
    <col min="2826" max="2826" width="10" style="1" hidden="1"/>
    <col min="2827" max="2827" width="9.7109375" style="1" hidden="1"/>
    <col min="2828" max="2828" width="8.85546875" style="1" hidden="1"/>
    <col min="2829" max="2829" width="11.140625" style="1" hidden="1"/>
    <col min="2830" max="2830" width="12.7109375" style="1" hidden="1"/>
    <col min="2831" max="2832" width="9.140625" style="1" hidden="1"/>
    <col min="2833" max="2833" width="11" style="1" hidden="1"/>
    <col min="2834" max="2835" width="0" style="1" hidden="1"/>
    <col min="2836" max="2836" width="4.5703125" style="1" hidden="1"/>
    <col min="2837" max="3072" width="9.140625" style="1" hidden="1"/>
    <col min="3073" max="3073" width="5.5703125" style="1" hidden="1"/>
    <col min="3074" max="3074" width="23.7109375" style="1" hidden="1"/>
    <col min="3075" max="3077" width="8.140625" style="1" hidden="1"/>
    <col min="3078" max="3081" width="10.5703125" style="1" hidden="1"/>
    <col min="3082" max="3082" width="10" style="1" hidden="1"/>
    <col min="3083" max="3083" width="9.7109375" style="1" hidden="1"/>
    <col min="3084" max="3084" width="8.85546875" style="1" hidden="1"/>
    <col min="3085" max="3085" width="11.140625" style="1" hidden="1"/>
    <col min="3086" max="3086" width="12.7109375" style="1" hidden="1"/>
    <col min="3087" max="3088" width="9.140625" style="1" hidden="1"/>
    <col min="3089" max="3089" width="11" style="1" hidden="1"/>
    <col min="3090" max="3091" width="0" style="1" hidden="1"/>
    <col min="3092" max="3092" width="4.5703125" style="1" hidden="1"/>
    <col min="3093" max="3328" width="9.140625" style="1" hidden="1"/>
    <col min="3329" max="3329" width="5.5703125" style="1" hidden="1"/>
    <col min="3330" max="3330" width="23.7109375" style="1" hidden="1"/>
    <col min="3331" max="3333" width="8.140625" style="1" hidden="1"/>
    <col min="3334" max="3337" width="10.5703125" style="1" hidden="1"/>
    <col min="3338" max="3338" width="10" style="1" hidden="1"/>
    <col min="3339" max="3339" width="9.7109375" style="1" hidden="1"/>
    <col min="3340" max="3340" width="8.85546875" style="1" hidden="1"/>
    <col min="3341" max="3341" width="11.140625" style="1" hidden="1"/>
    <col min="3342" max="3342" width="12.7109375" style="1" hidden="1"/>
    <col min="3343" max="3344" width="9.140625" style="1" hidden="1"/>
    <col min="3345" max="3345" width="11" style="1" hidden="1"/>
    <col min="3346" max="3347" width="0" style="1" hidden="1"/>
    <col min="3348" max="3348" width="4.5703125" style="1" hidden="1"/>
    <col min="3349" max="3584" width="9.140625" style="1" hidden="1"/>
    <col min="3585" max="3585" width="5.5703125" style="1" hidden="1"/>
    <col min="3586" max="3586" width="23.7109375" style="1" hidden="1"/>
    <col min="3587" max="3589" width="8.140625" style="1" hidden="1"/>
    <col min="3590" max="3593" width="10.5703125" style="1" hidden="1"/>
    <col min="3594" max="3594" width="10" style="1" hidden="1"/>
    <col min="3595" max="3595" width="9.7109375" style="1" hidden="1"/>
    <col min="3596" max="3596" width="8.85546875" style="1" hidden="1"/>
    <col min="3597" max="3597" width="11.140625" style="1" hidden="1"/>
    <col min="3598" max="3598" width="12.7109375" style="1" hidden="1"/>
    <col min="3599" max="3600" width="9.140625" style="1" hidden="1"/>
    <col min="3601" max="3601" width="11" style="1" hidden="1"/>
    <col min="3602" max="3603" width="0" style="1" hidden="1"/>
    <col min="3604" max="3604" width="4.5703125" style="1" hidden="1"/>
    <col min="3605" max="3840" width="9.140625" style="1" hidden="1"/>
    <col min="3841" max="3841" width="5.5703125" style="1" hidden="1"/>
    <col min="3842" max="3842" width="23.7109375" style="1" hidden="1"/>
    <col min="3843" max="3845" width="8.140625" style="1" hidden="1"/>
    <col min="3846" max="3849" width="10.5703125" style="1" hidden="1"/>
    <col min="3850" max="3850" width="10" style="1" hidden="1"/>
    <col min="3851" max="3851" width="9.7109375" style="1" hidden="1"/>
    <col min="3852" max="3852" width="8.85546875" style="1" hidden="1"/>
    <col min="3853" max="3853" width="11.140625" style="1" hidden="1"/>
    <col min="3854" max="3854" width="12.7109375" style="1" hidden="1"/>
    <col min="3855" max="3856" width="9.140625" style="1" hidden="1"/>
    <col min="3857" max="3857" width="11" style="1" hidden="1"/>
    <col min="3858" max="3859" width="0" style="1" hidden="1"/>
    <col min="3860" max="3860" width="4.5703125" style="1" hidden="1"/>
    <col min="3861" max="4096" width="9.140625" style="1" hidden="1"/>
    <col min="4097" max="4097" width="5.5703125" style="1" hidden="1"/>
    <col min="4098" max="4098" width="23.7109375" style="1" hidden="1"/>
    <col min="4099" max="4101" width="8.140625" style="1" hidden="1"/>
    <col min="4102" max="4105" width="10.5703125" style="1" hidden="1"/>
    <col min="4106" max="4106" width="10" style="1" hidden="1"/>
    <col min="4107" max="4107" width="9.7109375" style="1" hidden="1"/>
    <col min="4108" max="4108" width="8.85546875" style="1" hidden="1"/>
    <col min="4109" max="4109" width="11.140625" style="1" hidden="1"/>
    <col min="4110" max="4110" width="12.7109375" style="1" hidden="1"/>
    <col min="4111" max="4112" width="9.140625" style="1" hidden="1"/>
    <col min="4113" max="4113" width="11" style="1" hidden="1"/>
    <col min="4114" max="4115" width="0" style="1" hidden="1"/>
    <col min="4116" max="4116" width="4.5703125" style="1" hidden="1"/>
    <col min="4117" max="4352" width="9.140625" style="1" hidden="1"/>
    <col min="4353" max="4353" width="5.5703125" style="1" hidden="1"/>
    <col min="4354" max="4354" width="23.7109375" style="1" hidden="1"/>
    <col min="4355" max="4357" width="8.140625" style="1" hidden="1"/>
    <col min="4358" max="4361" width="10.5703125" style="1" hidden="1"/>
    <col min="4362" max="4362" width="10" style="1" hidden="1"/>
    <col min="4363" max="4363" width="9.7109375" style="1" hidden="1"/>
    <col min="4364" max="4364" width="8.85546875" style="1" hidden="1"/>
    <col min="4365" max="4365" width="11.140625" style="1" hidden="1"/>
    <col min="4366" max="4366" width="12.7109375" style="1" hidden="1"/>
    <col min="4367" max="4368" width="9.140625" style="1" hidden="1"/>
    <col min="4369" max="4369" width="11" style="1" hidden="1"/>
    <col min="4370" max="4371" width="0" style="1" hidden="1"/>
    <col min="4372" max="4372" width="4.5703125" style="1" hidden="1"/>
    <col min="4373" max="4608" width="9.140625" style="1" hidden="1"/>
    <col min="4609" max="4609" width="5.5703125" style="1" hidden="1"/>
    <col min="4610" max="4610" width="23.7109375" style="1" hidden="1"/>
    <col min="4611" max="4613" width="8.140625" style="1" hidden="1"/>
    <col min="4614" max="4617" width="10.5703125" style="1" hidden="1"/>
    <col min="4618" max="4618" width="10" style="1" hidden="1"/>
    <col min="4619" max="4619" width="9.7109375" style="1" hidden="1"/>
    <col min="4620" max="4620" width="8.85546875" style="1" hidden="1"/>
    <col min="4621" max="4621" width="11.140625" style="1" hidden="1"/>
    <col min="4622" max="4622" width="12.7109375" style="1" hidden="1"/>
    <col min="4623" max="4624" width="9.140625" style="1" hidden="1"/>
    <col min="4625" max="4625" width="11" style="1" hidden="1"/>
    <col min="4626" max="4627" width="0" style="1" hidden="1"/>
    <col min="4628" max="4628" width="4.5703125" style="1" hidden="1"/>
    <col min="4629" max="4864" width="9.140625" style="1" hidden="1"/>
    <col min="4865" max="4865" width="5.5703125" style="1" hidden="1"/>
    <col min="4866" max="4866" width="23.7109375" style="1" hidden="1"/>
    <col min="4867" max="4869" width="8.140625" style="1" hidden="1"/>
    <col min="4870" max="4873" width="10.5703125" style="1" hidden="1"/>
    <col min="4874" max="4874" width="10" style="1" hidden="1"/>
    <col min="4875" max="4875" width="9.7109375" style="1" hidden="1"/>
    <col min="4876" max="4876" width="8.85546875" style="1" hidden="1"/>
    <col min="4877" max="4877" width="11.140625" style="1" hidden="1"/>
    <col min="4878" max="4878" width="12.7109375" style="1" hidden="1"/>
    <col min="4879" max="4880" width="9.140625" style="1" hidden="1"/>
    <col min="4881" max="4881" width="11" style="1" hidden="1"/>
    <col min="4882" max="4883" width="0" style="1" hidden="1"/>
    <col min="4884" max="4884" width="4.5703125" style="1" hidden="1"/>
    <col min="4885" max="5120" width="9.140625" style="1" hidden="1"/>
    <col min="5121" max="5121" width="5.5703125" style="1" hidden="1"/>
    <col min="5122" max="5122" width="23.7109375" style="1" hidden="1"/>
    <col min="5123" max="5125" width="8.140625" style="1" hidden="1"/>
    <col min="5126" max="5129" width="10.5703125" style="1" hidden="1"/>
    <col min="5130" max="5130" width="10" style="1" hidden="1"/>
    <col min="5131" max="5131" width="9.7109375" style="1" hidden="1"/>
    <col min="5132" max="5132" width="8.85546875" style="1" hidden="1"/>
    <col min="5133" max="5133" width="11.140625" style="1" hidden="1"/>
    <col min="5134" max="5134" width="12.7109375" style="1" hidden="1"/>
    <col min="5135" max="5136" width="9.140625" style="1" hidden="1"/>
    <col min="5137" max="5137" width="11" style="1" hidden="1"/>
    <col min="5138" max="5139" width="0" style="1" hidden="1"/>
    <col min="5140" max="5140" width="4.5703125" style="1" hidden="1"/>
    <col min="5141" max="5376" width="9.140625" style="1" hidden="1"/>
    <col min="5377" max="5377" width="5.5703125" style="1" hidden="1"/>
    <col min="5378" max="5378" width="23.7109375" style="1" hidden="1"/>
    <col min="5379" max="5381" width="8.140625" style="1" hidden="1"/>
    <col min="5382" max="5385" width="10.5703125" style="1" hidden="1"/>
    <col min="5386" max="5386" width="10" style="1" hidden="1"/>
    <col min="5387" max="5387" width="9.7109375" style="1" hidden="1"/>
    <col min="5388" max="5388" width="8.85546875" style="1" hidden="1"/>
    <col min="5389" max="5389" width="11.140625" style="1" hidden="1"/>
    <col min="5390" max="5390" width="12.7109375" style="1" hidden="1"/>
    <col min="5391" max="5392" width="9.140625" style="1" hidden="1"/>
    <col min="5393" max="5393" width="11" style="1" hidden="1"/>
    <col min="5394" max="5395" width="0" style="1" hidden="1"/>
    <col min="5396" max="5396" width="4.5703125" style="1" hidden="1"/>
    <col min="5397" max="5632" width="9.140625" style="1" hidden="1"/>
    <col min="5633" max="5633" width="5.5703125" style="1" hidden="1"/>
    <col min="5634" max="5634" width="23.7109375" style="1" hidden="1"/>
    <col min="5635" max="5637" width="8.140625" style="1" hidden="1"/>
    <col min="5638" max="5641" width="10.5703125" style="1" hidden="1"/>
    <col min="5642" max="5642" width="10" style="1" hidden="1"/>
    <col min="5643" max="5643" width="9.7109375" style="1" hidden="1"/>
    <col min="5644" max="5644" width="8.85546875" style="1" hidden="1"/>
    <col min="5645" max="5645" width="11.140625" style="1" hidden="1"/>
    <col min="5646" max="5646" width="12.7109375" style="1" hidden="1"/>
    <col min="5647" max="5648" width="9.140625" style="1" hidden="1"/>
    <col min="5649" max="5649" width="11" style="1" hidden="1"/>
    <col min="5650" max="5651" width="0" style="1" hidden="1"/>
    <col min="5652" max="5652" width="4.5703125" style="1" hidden="1"/>
    <col min="5653" max="5888" width="9.140625" style="1" hidden="1"/>
    <col min="5889" max="5889" width="5.5703125" style="1" hidden="1"/>
    <col min="5890" max="5890" width="23.7109375" style="1" hidden="1"/>
    <col min="5891" max="5893" width="8.140625" style="1" hidden="1"/>
    <col min="5894" max="5897" width="10.5703125" style="1" hidden="1"/>
    <col min="5898" max="5898" width="10" style="1" hidden="1"/>
    <col min="5899" max="5899" width="9.7109375" style="1" hidden="1"/>
    <col min="5900" max="5900" width="8.85546875" style="1" hidden="1"/>
    <col min="5901" max="5901" width="11.140625" style="1" hidden="1"/>
    <col min="5902" max="5902" width="12.7109375" style="1" hidden="1"/>
    <col min="5903" max="5904" width="9.140625" style="1" hidden="1"/>
    <col min="5905" max="5905" width="11" style="1" hidden="1"/>
    <col min="5906" max="5907" width="0" style="1" hidden="1"/>
    <col min="5908" max="5908" width="4.5703125" style="1" hidden="1"/>
    <col min="5909" max="6144" width="9.140625" style="1" hidden="1"/>
    <col min="6145" max="6145" width="5.5703125" style="1" hidden="1"/>
    <col min="6146" max="6146" width="23.7109375" style="1" hidden="1"/>
    <col min="6147" max="6149" width="8.140625" style="1" hidden="1"/>
    <col min="6150" max="6153" width="10.5703125" style="1" hidden="1"/>
    <col min="6154" max="6154" width="10" style="1" hidden="1"/>
    <col min="6155" max="6155" width="9.7109375" style="1" hidden="1"/>
    <col min="6156" max="6156" width="8.85546875" style="1" hidden="1"/>
    <col min="6157" max="6157" width="11.140625" style="1" hidden="1"/>
    <col min="6158" max="6158" width="12.7109375" style="1" hidden="1"/>
    <col min="6159" max="6160" width="9.140625" style="1" hidden="1"/>
    <col min="6161" max="6161" width="11" style="1" hidden="1"/>
    <col min="6162" max="6163" width="0" style="1" hidden="1"/>
    <col min="6164" max="6164" width="4.5703125" style="1" hidden="1"/>
    <col min="6165" max="6400" width="9.140625" style="1" hidden="1"/>
    <col min="6401" max="6401" width="5.5703125" style="1" hidden="1"/>
    <col min="6402" max="6402" width="23.7109375" style="1" hidden="1"/>
    <col min="6403" max="6405" width="8.140625" style="1" hidden="1"/>
    <col min="6406" max="6409" width="10.5703125" style="1" hidden="1"/>
    <col min="6410" max="6410" width="10" style="1" hidden="1"/>
    <col min="6411" max="6411" width="9.7109375" style="1" hidden="1"/>
    <col min="6412" max="6412" width="8.85546875" style="1" hidden="1"/>
    <col min="6413" max="6413" width="11.140625" style="1" hidden="1"/>
    <col min="6414" max="6414" width="12.7109375" style="1" hidden="1"/>
    <col min="6415" max="6416" width="9.140625" style="1" hidden="1"/>
    <col min="6417" max="6417" width="11" style="1" hidden="1"/>
    <col min="6418" max="6419" width="0" style="1" hidden="1"/>
    <col min="6420" max="6420" width="4.5703125" style="1" hidden="1"/>
    <col min="6421" max="6656" width="9.140625" style="1" hidden="1"/>
    <col min="6657" max="6657" width="5.5703125" style="1" hidden="1"/>
    <col min="6658" max="6658" width="23.7109375" style="1" hidden="1"/>
    <col min="6659" max="6661" width="8.140625" style="1" hidden="1"/>
    <col min="6662" max="6665" width="10.5703125" style="1" hidden="1"/>
    <col min="6666" max="6666" width="10" style="1" hidden="1"/>
    <col min="6667" max="6667" width="9.7109375" style="1" hidden="1"/>
    <col min="6668" max="6668" width="8.85546875" style="1" hidden="1"/>
    <col min="6669" max="6669" width="11.140625" style="1" hidden="1"/>
    <col min="6670" max="6670" width="12.7109375" style="1" hidden="1"/>
    <col min="6671" max="6672" width="9.140625" style="1" hidden="1"/>
    <col min="6673" max="6673" width="11" style="1" hidden="1"/>
    <col min="6674" max="6675" width="0" style="1" hidden="1"/>
    <col min="6676" max="6676" width="4.5703125" style="1" hidden="1"/>
    <col min="6677" max="6912" width="9.140625" style="1" hidden="1"/>
    <col min="6913" max="6913" width="5.5703125" style="1" hidden="1"/>
    <col min="6914" max="6914" width="23.7109375" style="1" hidden="1"/>
    <col min="6915" max="6917" width="8.140625" style="1" hidden="1"/>
    <col min="6918" max="6921" width="10.5703125" style="1" hidden="1"/>
    <col min="6922" max="6922" width="10" style="1" hidden="1"/>
    <col min="6923" max="6923" width="9.7109375" style="1" hidden="1"/>
    <col min="6924" max="6924" width="8.85546875" style="1" hidden="1"/>
    <col min="6925" max="6925" width="11.140625" style="1" hidden="1"/>
    <col min="6926" max="6926" width="12.7109375" style="1" hidden="1"/>
    <col min="6927" max="6928" width="9.140625" style="1" hidden="1"/>
    <col min="6929" max="6929" width="11" style="1" hidden="1"/>
    <col min="6930" max="6931" width="0" style="1" hidden="1"/>
    <col min="6932" max="6932" width="4.5703125" style="1" hidden="1"/>
    <col min="6933" max="7168" width="9.140625" style="1" hidden="1"/>
    <col min="7169" max="7169" width="5.5703125" style="1" hidden="1"/>
    <col min="7170" max="7170" width="23.7109375" style="1" hidden="1"/>
    <col min="7171" max="7173" width="8.140625" style="1" hidden="1"/>
    <col min="7174" max="7177" width="10.5703125" style="1" hidden="1"/>
    <col min="7178" max="7178" width="10" style="1" hidden="1"/>
    <col min="7179" max="7179" width="9.7109375" style="1" hidden="1"/>
    <col min="7180" max="7180" width="8.85546875" style="1" hidden="1"/>
    <col min="7181" max="7181" width="11.140625" style="1" hidden="1"/>
    <col min="7182" max="7182" width="12.7109375" style="1" hidden="1"/>
    <col min="7183" max="7184" width="9.140625" style="1" hidden="1"/>
    <col min="7185" max="7185" width="11" style="1" hidden="1"/>
    <col min="7186" max="7187" width="0" style="1" hidden="1"/>
    <col min="7188" max="7188" width="4.5703125" style="1" hidden="1"/>
    <col min="7189" max="7424" width="9.140625" style="1" hidden="1"/>
    <col min="7425" max="7425" width="5.5703125" style="1" hidden="1"/>
    <col min="7426" max="7426" width="23.7109375" style="1" hidden="1"/>
    <col min="7427" max="7429" width="8.140625" style="1" hidden="1"/>
    <col min="7430" max="7433" width="10.5703125" style="1" hidden="1"/>
    <col min="7434" max="7434" width="10" style="1" hidden="1"/>
    <col min="7435" max="7435" width="9.7109375" style="1" hidden="1"/>
    <col min="7436" max="7436" width="8.85546875" style="1" hidden="1"/>
    <col min="7437" max="7437" width="11.140625" style="1" hidden="1"/>
    <col min="7438" max="7438" width="12.7109375" style="1" hidden="1"/>
    <col min="7439" max="7440" width="9.140625" style="1" hidden="1"/>
    <col min="7441" max="7441" width="11" style="1" hidden="1"/>
    <col min="7442" max="7443" width="0" style="1" hidden="1"/>
    <col min="7444" max="7444" width="4.5703125" style="1" hidden="1"/>
    <col min="7445" max="7680" width="9.140625" style="1" hidden="1"/>
    <col min="7681" max="7681" width="5.5703125" style="1" hidden="1"/>
    <col min="7682" max="7682" width="23.7109375" style="1" hidden="1"/>
    <col min="7683" max="7685" width="8.140625" style="1" hidden="1"/>
    <col min="7686" max="7689" width="10.5703125" style="1" hidden="1"/>
    <col min="7690" max="7690" width="10" style="1" hidden="1"/>
    <col min="7691" max="7691" width="9.7109375" style="1" hidden="1"/>
    <col min="7692" max="7692" width="8.85546875" style="1" hidden="1"/>
    <col min="7693" max="7693" width="11.140625" style="1" hidden="1"/>
    <col min="7694" max="7694" width="12.7109375" style="1" hidden="1"/>
    <col min="7695" max="7696" width="9.140625" style="1" hidden="1"/>
    <col min="7697" max="7697" width="11" style="1" hidden="1"/>
    <col min="7698" max="7699" width="0" style="1" hidden="1"/>
    <col min="7700" max="7700" width="4.5703125" style="1" hidden="1"/>
    <col min="7701" max="7936" width="9.140625" style="1" hidden="1"/>
    <col min="7937" max="7937" width="5.5703125" style="1" hidden="1"/>
    <col min="7938" max="7938" width="23.7109375" style="1" hidden="1"/>
    <col min="7939" max="7941" width="8.140625" style="1" hidden="1"/>
    <col min="7942" max="7945" width="10.5703125" style="1" hidden="1"/>
    <col min="7946" max="7946" width="10" style="1" hidden="1"/>
    <col min="7947" max="7947" width="9.7109375" style="1" hidden="1"/>
    <col min="7948" max="7948" width="8.85546875" style="1" hidden="1"/>
    <col min="7949" max="7949" width="11.140625" style="1" hidden="1"/>
    <col min="7950" max="7950" width="12.7109375" style="1" hidden="1"/>
    <col min="7951" max="7952" width="9.140625" style="1" hidden="1"/>
    <col min="7953" max="7953" width="11" style="1" hidden="1"/>
    <col min="7954" max="7955" width="0" style="1" hidden="1"/>
    <col min="7956" max="7956" width="4.5703125" style="1" hidden="1"/>
    <col min="7957" max="8192" width="9.140625" style="1" hidden="1"/>
    <col min="8193" max="8193" width="5.5703125" style="1" hidden="1"/>
    <col min="8194" max="8194" width="23.7109375" style="1" hidden="1"/>
    <col min="8195" max="8197" width="8.140625" style="1" hidden="1"/>
    <col min="8198" max="8201" width="10.5703125" style="1" hidden="1"/>
    <col min="8202" max="8202" width="10" style="1" hidden="1"/>
    <col min="8203" max="8203" width="9.7109375" style="1" hidden="1"/>
    <col min="8204" max="8204" width="8.85546875" style="1" hidden="1"/>
    <col min="8205" max="8205" width="11.140625" style="1" hidden="1"/>
    <col min="8206" max="8206" width="12.7109375" style="1" hidden="1"/>
    <col min="8207" max="8208" width="9.140625" style="1" hidden="1"/>
    <col min="8209" max="8209" width="11" style="1" hidden="1"/>
    <col min="8210" max="8211" width="0" style="1" hidden="1"/>
    <col min="8212" max="8212" width="4.5703125" style="1" hidden="1"/>
    <col min="8213" max="8448" width="9.140625" style="1" hidden="1"/>
    <col min="8449" max="8449" width="5.5703125" style="1" hidden="1"/>
    <col min="8450" max="8450" width="23.7109375" style="1" hidden="1"/>
    <col min="8451" max="8453" width="8.140625" style="1" hidden="1"/>
    <col min="8454" max="8457" width="10.5703125" style="1" hidden="1"/>
    <col min="8458" max="8458" width="10" style="1" hidden="1"/>
    <col min="8459" max="8459" width="9.7109375" style="1" hidden="1"/>
    <col min="8460" max="8460" width="8.85546875" style="1" hidden="1"/>
    <col min="8461" max="8461" width="11.140625" style="1" hidden="1"/>
    <col min="8462" max="8462" width="12.7109375" style="1" hidden="1"/>
    <col min="8463" max="8464" width="9.140625" style="1" hidden="1"/>
    <col min="8465" max="8465" width="11" style="1" hidden="1"/>
    <col min="8466" max="8467" width="0" style="1" hidden="1"/>
    <col min="8468" max="8468" width="4.5703125" style="1" hidden="1"/>
    <col min="8469" max="8704" width="9.140625" style="1" hidden="1"/>
    <col min="8705" max="8705" width="5.5703125" style="1" hidden="1"/>
    <col min="8706" max="8706" width="23.7109375" style="1" hidden="1"/>
    <col min="8707" max="8709" width="8.140625" style="1" hidden="1"/>
    <col min="8710" max="8713" width="10.5703125" style="1" hidden="1"/>
    <col min="8714" max="8714" width="10" style="1" hidden="1"/>
    <col min="8715" max="8715" width="9.7109375" style="1" hidden="1"/>
    <col min="8716" max="8716" width="8.85546875" style="1" hidden="1"/>
    <col min="8717" max="8717" width="11.140625" style="1" hidden="1"/>
    <col min="8718" max="8718" width="12.7109375" style="1" hidden="1"/>
    <col min="8719" max="8720" width="9.140625" style="1" hidden="1"/>
    <col min="8721" max="8721" width="11" style="1" hidden="1"/>
    <col min="8722" max="8723" width="0" style="1" hidden="1"/>
    <col min="8724" max="8724" width="4.5703125" style="1" hidden="1"/>
    <col min="8725" max="8960" width="9.140625" style="1" hidden="1"/>
    <col min="8961" max="8961" width="5.5703125" style="1" hidden="1"/>
    <col min="8962" max="8962" width="23.7109375" style="1" hidden="1"/>
    <col min="8963" max="8965" width="8.140625" style="1" hidden="1"/>
    <col min="8966" max="8969" width="10.5703125" style="1" hidden="1"/>
    <col min="8970" max="8970" width="10" style="1" hidden="1"/>
    <col min="8971" max="8971" width="9.7109375" style="1" hidden="1"/>
    <col min="8972" max="8972" width="8.85546875" style="1" hidden="1"/>
    <col min="8973" max="8973" width="11.140625" style="1" hidden="1"/>
    <col min="8974" max="8974" width="12.7109375" style="1" hidden="1"/>
    <col min="8975" max="8976" width="9.140625" style="1" hidden="1"/>
    <col min="8977" max="8977" width="11" style="1" hidden="1"/>
    <col min="8978" max="8979" width="0" style="1" hidden="1"/>
    <col min="8980" max="8980" width="4.5703125" style="1" hidden="1"/>
    <col min="8981" max="9216" width="9.140625" style="1" hidden="1"/>
    <col min="9217" max="9217" width="5.5703125" style="1" hidden="1"/>
    <col min="9218" max="9218" width="23.7109375" style="1" hidden="1"/>
    <col min="9219" max="9221" width="8.140625" style="1" hidden="1"/>
    <col min="9222" max="9225" width="10.5703125" style="1" hidden="1"/>
    <col min="9226" max="9226" width="10" style="1" hidden="1"/>
    <col min="9227" max="9227" width="9.7109375" style="1" hidden="1"/>
    <col min="9228" max="9228" width="8.85546875" style="1" hidden="1"/>
    <col min="9229" max="9229" width="11.140625" style="1" hidden="1"/>
    <col min="9230" max="9230" width="12.7109375" style="1" hidden="1"/>
    <col min="9231" max="9232" width="9.140625" style="1" hidden="1"/>
    <col min="9233" max="9233" width="11" style="1" hidden="1"/>
    <col min="9234" max="9235" width="0" style="1" hidden="1"/>
    <col min="9236" max="9236" width="4.5703125" style="1" hidden="1"/>
    <col min="9237" max="9472" width="9.140625" style="1" hidden="1"/>
    <col min="9473" max="9473" width="5.5703125" style="1" hidden="1"/>
    <col min="9474" max="9474" width="23.7109375" style="1" hidden="1"/>
    <col min="9475" max="9477" width="8.140625" style="1" hidden="1"/>
    <col min="9478" max="9481" width="10.5703125" style="1" hidden="1"/>
    <col min="9482" max="9482" width="10" style="1" hidden="1"/>
    <col min="9483" max="9483" width="9.7109375" style="1" hidden="1"/>
    <col min="9484" max="9484" width="8.85546875" style="1" hidden="1"/>
    <col min="9485" max="9485" width="11.140625" style="1" hidden="1"/>
    <col min="9486" max="9486" width="12.7109375" style="1" hidden="1"/>
    <col min="9487" max="9488" width="9.140625" style="1" hidden="1"/>
    <col min="9489" max="9489" width="11" style="1" hidden="1"/>
    <col min="9490" max="9491" width="0" style="1" hidden="1"/>
    <col min="9492" max="9492" width="4.5703125" style="1" hidden="1"/>
    <col min="9493" max="9728" width="9.140625" style="1" hidden="1"/>
    <col min="9729" max="9729" width="5.5703125" style="1" hidden="1"/>
    <col min="9730" max="9730" width="23.7109375" style="1" hidden="1"/>
    <col min="9731" max="9733" width="8.140625" style="1" hidden="1"/>
    <col min="9734" max="9737" width="10.5703125" style="1" hidden="1"/>
    <col min="9738" max="9738" width="10" style="1" hidden="1"/>
    <col min="9739" max="9739" width="9.7109375" style="1" hidden="1"/>
    <col min="9740" max="9740" width="8.85546875" style="1" hidden="1"/>
    <col min="9741" max="9741" width="11.140625" style="1" hidden="1"/>
    <col min="9742" max="9742" width="12.7109375" style="1" hidden="1"/>
    <col min="9743" max="9744" width="9.140625" style="1" hidden="1"/>
    <col min="9745" max="9745" width="11" style="1" hidden="1"/>
    <col min="9746" max="9747" width="0" style="1" hidden="1"/>
    <col min="9748" max="9748" width="4.5703125" style="1" hidden="1"/>
    <col min="9749" max="9984" width="9.140625" style="1" hidden="1"/>
    <col min="9985" max="9985" width="5.5703125" style="1" hidden="1"/>
    <col min="9986" max="9986" width="23.7109375" style="1" hidden="1"/>
    <col min="9987" max="9989" width="8.140625" style="1" hidden="1"/>
    <col min="9990" max="9993" width="10.5703125" style="1" hidden="1"/>
    <col min="9994" max="9994" width="10" style="1" hidden="1"/>
    <col min="9995" max="9995" width="9.7109375" style="1" hidden="1"/>
    <col min="9996" max="9996" width="8.85546875" style="1" hidden="1"/>
    <col min="9997" max="9997" width="11.140625" style="1" hidden="1"/>
    <col min="9998" max="9998" width="12.7109375" style="1" hidden="1"/>
    <col min="9999" max="10000" width="9.140625" style="1" hidden="1"/>
    <col min="10001" max="10001" width="11" style="1" hidden="1"/>
    <col min="10002" max="10003" width="0" style="1" hidden="1"/>
    <col min="10004" max="10004" width="4.5703125" style="1" hidden="1"/>
    <col min="10005" max="10240" width="9.140625" style="1" hidden="1"/>
    <col min="10241" max="10241" width="5.5703125" style="1" hidden="1"/>
    <col min="10242" max="10242" width="23.7109375" style="1" hidden="1"/>
    <col min="10243" max="10245" width="8.140625" style="1" hidden="1"/>
    <col min="10246" max="10249" width="10.5703125" style="1" hidden="1"/>
    <col min="10250" max="10250" width="10" style="1" hidden="1"/>
    <col min="10251" max="10251" width="9.7109375" style="1" hidden="1"/>
    <col min="10252" max="10252" width="8.85546875" style="1" hidden="1"/>
    <col min="10253" max="10253" width="11.140625" style="1" hidden="1"/>
    <col min="10254" max="10254" width="12.7109375" style="1" hidden="1"/>
    <col min="10255" max="10256" width="9.140625" style="1" hidden="1"/>
    <col min="10257" max="10257" width="11" style="1" hidden="1"/>
    <col min="10258" max="10259" width="0" style="1" hidden="1"/>
    <col min="10260" max="10260" width="4.5703125" style="1" hidden="1"/>
    <col min="10261" max="10496" width="9.140625" style="1" hidden="1"/>
    <col min="10497" max="10497" width="5.5703125" style="1" hidden="1"/>
    <col min="10498" max="10498" width="23.7109375" style="1" hidden="1"/>
    <col min="10499" max="10501" width="8.140625" style="1" hidden="1"/>
    <col min="10502" max="10505" width="10.5703125" style="1" hidden="1"/>
    <col min="10506" max="10506" width="10" style="1" hidden="1"/>
    <col min="10507" max="10507" width="9.7109375" style="1" hidden="1"/>
    <col min="10508" max="10508" width="8.85546875" style="1" hidden="1"/>
    <col min="10509" max="10509" width="11.140625" style="1" hidden="1"/>
    <col min="10510" max="10510" width="12.7109375" style="1" hidden="1"/>
    <col min="10511" max="10512" width="9.140625" style="1" hidden="1"/>
    <col min="10513" max="10513" width="11" style="1" hidden="1"/>
    <col min="10514" max="10515" width="0" style="1" hidden="1"/>
    <col min="10516" max="10516" width="4.5703125" style="1" hidden="1"/>
    <col min="10517" max="10752" width="9.140625" style="1" hidden="1"/>
    <col min="10753" max="10753" width="5.5703125" style="1" hidden="1"/>
    <col min="10754" max="10754" width="23.7109375" style="1" hidden="1"/>
    <col min="10755" max="10757" width="8.140625" style="1" hidden="1"/>
    <col min="10758" max="10761" width="10.5703125" style="1" hidden="1"/>
    <col min="10762" max="10762" width="10" style="1" hidden="1"/>
    <col min="10763" max="10763" width="9.7109375" style="1" hidden="1"/>
    <col min="10764" max="10764" width="8.85546875" style="1" hidden="1"/>
    <col min="10765" max="10765" width="11.140625" style="1" hidden="1"/>
    <col min="10766" max="10766" width="12.7109375" style="1" hidden="1"/>
    <col min="10767" max="10768" width="9.140625" style="1" hidden="1"/>
    <col min="10769" max="10769" width="11" style="1" hidden="1"/>
    <col min="10770" max="10771" width="0" style="1" hidden="1"/>
    <col min="10772" max="10772" width="4.5703125" style="1" hidden="1"/>
    <col min="10773" max="11008" width="9.140625" style="1" hidden="1"/>
    <col min="11009" max="11009" width="5.5703125" style="1" hidden="1"/>
    <col min="11010" max="11010" width="23.7109375" style="1" hidden="1"/>
    <col min="11011" max="11013" width="8.140625" style="1" hidden="1"/>
    <col min="11014" max="11017" width="10.5703125" style="1" hidden="1"/>
    <col min="11018" max="11018" width="10" style="1" hidden="1"/>
    <col min="11019" max="11019" width="9.7109375" style="1" hidden="1"/>
    <col min="11020" max="11020" width="8.85546875" style="1" hidden="1"/>
    <col min="11021" max="11021" width="11.140625" style="1" hidden="1"/>
    <col min="11022" max="11022" width="12.7109375" style="1" hidden="1"/>
    <col min="11023" max="11024" width="9.140625" style="1" hidden="1"/>
    <col min="11025" max="11025" width="11" style="1" hidden="1"/>
    <col min="11026" max="11027" width="0" style="1" hidden="1"/>
    <col min="11028" max="11028" width="4.5703125" style="1" hidden="1"/>
    <col min="11029" max="11264" width="9.140625" style="1" hidden="1"/>
    <col min="11265" max="11265" width="5.5703125" style="1" hidden="1"/>
    <col min="11266" max="11266" width="23.7109375" style="1" hidden="1"/>
    <col min="11267" max="11269" width="8.140625" style="1" hidden="1"/>
    <col min="11270" max="11273" width="10.5703125" style="1" hidden="1"/>
    <col min="11274" max="11274" width="10" style="1" hidden="1"/>
    <col min="11275" max="11275" width="9.7109375" style="1" hidden="1"/>
    <col min="11276" max="11276" width="8.85546875" style="1" hidden="1"/>
    <col min="11277" max="11277" width="11.140625" style="1" hidden="1"/>
    <col min="11278" max="11278" width="12.7109375" style="1" hidden="1"/>
    <col min="11279" max="11280" width="9.140625" style="1" hidden="1"/>
    <col min="11281" max="11281" width="11" style="1" hidden="1"/>
    <col min="11282" max="11283" width="0" style="1" hidden="1"/>
    <col min="11284" max="11284" width="4.5703125" style="1" hidden="1"/>
    <col min="11285" max="11520" width="9.140625" style="1" hidden="1"/>
    <col min="11521" max="11521" width="5.5703125" style="1" hidden="1"/>
    <col min="11522" max="11522" width="23.7109375" style="1" hidden="1"/>
    <col min="11523" max="11525" width="8.140625" style="1" hidden="1"/>
    <col min="11526" max="11529" width="10.5703125" style="1" hidden="1"/>
    <col min="11530" max="11530" width="10" style="1" hidden="1"/>
    <col min="11531" max="11531" width="9.7109375" style="1" hidden="1"/>
    <col min="11532" max="11532" width="8.85546875" style="1" hidden="1"/>
    <col min="11533" max="11533" width="11.140625" style="1" hidden="1"/>
    <col min="11534" max="11534" width="12.7109375" style="1" hidden="1"/>
    <col min="11535" max="11536" width="9.140625" style="1" hidden="1"/>
    <col min="11537" max="11537" width="11" style="1" hidden="1"/>
    <col min="11538" max="11539" width="0" style="1" hidden="1"/>
    <col min="11540" max="11540" width="4.5703125" style="1" hidden="1"/>
    <col min="11541" max="11776" width="9.140625" style="1" hidden="1"/>
    <col min="11777" max="11777" width="5.5703125" style="1" hidden="1"/>
    <col min="11778" max="11778" width="23.7109375" style="1" hidden="1"/>
    <col min="11779" max="11781" width="8.140625" style="1" hidden="1"/>
    <col min="11782" max="11785" width="10.5703125" style="1" hidden="1"/>
    <col min="11786" max="11786" width="10" style="1" hidden="1"/>
    <col min="11787" max="11787" width="9.7109375" style="1" hidden="1"/>
    <col min="11788" max="11788" width="8.85546875" style="1" hidden="1"/>
    <col min="11789" max="11789" width="11.140625" style="1" hidden="1"/>
    <col min="11790" max="11790" width="12.7109375" style="1" hidden="1"/>
    <col min="11791" max="11792" width="9.140625" style="1" hidden="1"/>
    <col min="11793" max="11793" width="11" style="1" hidden="1"/>
    <col min="11794" max="11795" width="0" style="1" hidden="1"/>
    <col min="11796" max="11796" width="4.5703125" style="1" hidden="1"/>
    <col min="11797" max="12032" width="9.140625" style="1" hidden="1"/>
    <col min="12033" max="12033" width="5.5703125" style="1" hidden="1"/>
    <col min="12034" max="12034" width="23.7109375" style="1" hidden="1"/>
    <col min="12035" max="12037" width="8.140625" style="1" hidden="1"/>
    <col min="12038" max="12041" width="10.5703125" style="1" hidden="1"/>
    <col min="12042" max="12042" width="10" style="1" hidden="1"/>
    <col min="12043" max="12043" width="9.7109375" style="1" hidden="1"/>
    <col min="12044" max="12044" width="8.85546875" style="1" hidden="1"/>
    <col min="12045" max="12045" width="11.140625" style="1" hidden="1"/>
    <col min="12046" max="12046" width="12.7109375" style="1" hidden="1"/>
    <col min="12047" max="12048" width="9.140625" style="1" hidden="1"/>
    <col min="12049" max="12049" width="11" style="1" hidden="1"/>
    <col min="12050" max="12051" width="0" style="1" hidden="1"/>
    <col min="12052" max="12052" width="4.5703125" style="1" hidden="1"/>
    <col min="12053" max="12288" width="9.140625" style="1" hidden="1"/>
    <col min="12289" max="12289" width="5.5703125" style="1" hidden="1"/>
    <col min="12290" max="12290" width="23.7109375" style="1" hidden="1"/>
    <col min="12291" max="12293" width="8.140625" style="1" hidden="1"/>
    <col min="12294" max="12297" width="10.5703125" style="1" hidden="1"/>
    <col min="12298" max="12298" width="10" style="1" hidden="1"/>
    <col min="12299" max="12299" width="9.7109375" style="1" hidden="1"/>
    <col min="12300" max="12300" width="8.85546875" style="1" hidden="1"/>
    <col min="12301" max="12301" width="11.140625" style="1" hidden="1"/>
    <col min="12302" max="12302" width="12.7109375" style="1" hidden="1"/>
    <col min="12303" max="12304" width="9.140625" style="1" hidden="1"/>
    <col min="12305" max="12305" width="11" style="1" hidden="1"/>
    <col min="12306" max="12307" width="0" style="1" hidden="1"/>
    <col min="12308" max="12308" width="4.5703125" style="1" hidden="1"/>
    <col min="12309" max="12544" width="9.140625" style="1" hidden="1"/>
    <col min="12545" max="12545" width="5.5703125" style="1" hidden="1"/>
    <col min="12546" max="12546" width="23.7109375" style="1" hidden="1"/>
    <col min="12547" max="12549" width="8.140625" style="1" hidden="1"/>
    <col min="12550" max="12553" width="10.5703125" style="1" hidden="1"/>
    <col min="12554" max="12554" width="10" style="1" hidden="1"/>
    <col min="12555" max="12555" width="9.7109375" style="1" hidden="1"/>
    <col min="12556" max="12556" width="8.85546875" style="1" hidden="1"/>
    <col min="12557" max="12557" width="11.140625" style="1" hidden="1"/>
    <col min="12558" max="12558" width="12.7109375" style="1" hidden="1"/>
    <col min="12559" max="12560" width="9.140625" style="1" hidden="1"/>
    <col min="12561" max="12561" width="11" style="1" hidden="1"/>
    <col min="12562" max="12563" width="0" style="1" hidden="1"/>
    <col min="12564" max="12564" width="4.5703125" style="1" hidden="1"/>
    <col min="12565" max="12800" width="9.140625" style="1" hidden="1"/>
    <col min="12801" max="12801" width="5.5703125" style="1" hidden="1"/>
    <col min="12802" max="12802" width="23.7109375" style="1" hidden="1"/>
    <col min="12803" max="12805" width="8.140625" style="1" hidden="1"/>
    <col min="12806" max="12809" width="10.5703125" style="1" hidden="1"/>
    <col min="12810" max="12810" width="10" style="1" hidden="1"/>
    <col min="12811" max="12811" width="9.7109375" style="1" hidden="1"/>
    <col min="12812" max="12812" width="8.85546875" style="1" hidden="1"/>
    <col min="12813" max="12813" width="11.140625" style="1" hidden="1"/>
    <col min="12814" max="12814" width="12.7109375" style="1" hidden="1"/>
    <col min="12815" max="12816" width="9.140625" style="1" hidden="1"/>
    <col min="12817" max="12817" width="11" style="1" hidden="1"/>
    <col min="12818" max="12819" width="0" style="1" hidden="1"/>
    <col min="12820" max="12820" width="4.5703125" style="1" hidden="1"/>
    <col min="12821" max="13056" width="9.140625" style="1" hidden="1"/>
    <col min="13057" max="13057" width="5.5703125" style="1" hidden="1"/>
    <col min="13058" max="13058" width="23.7109375" style="1" hidden="1"/>
    <col min="13059" max="13061" width="8.140625" style="1" hidden="1"/>
    <col min="13062" max="13065" width="10.5703125" style="1" hidden="1"/>
    <col min="13066" max="13066" width="10" style="1" hidden="1"/>
    <col min="13067" max="13067" width="9.7109375" style="1" hidden="1"/>
    <col min="13068" max="13068" width="8.85546875" style="1" hidden="1"/>
    <col min="13069" max="13069" width="11.140625" style="1" hidden="1"/>
    <col min="13070" max="13070" width="12.7109375" style="1" hidden="1"/>
    <col min="13071" max="13072" width="9.140625" style="1" hidden="1"/>
    <col min="13073" max="13073" width="11" style="1" hidden="1"/>
    <col min="13074" max="13075" width="0" style="1" hidden="1"/>
    <col min="13076" max="13076" width="4.5703125" style="1" hidden="1"/>
    <col min="13077" max="13312" width="9.140625" style="1" hidden="1"/>
    <col min="13313" max="13313" width="5.5703125" style="1" hidden="1"/>
    <col min="13314" max="13314" width="23.7109375" style="1" hidden="1"/>
    <col min="13315" max="13317" width="8.140625" style="1" hidden="1"/>
    <col min="13318" max="13321" width="10.5703125" style="1" hidden="1"/>
    <col min="13322" max="13322" width="10" style="1" hidden="1"/>
    <col min="13323" max="13323" width="9.7109375" style="1" hidden="1"/>
    <col min="13324" max="13324" width="8.85546875" style="1" hidden="1"/>
    <col min="13325" max="13325" width="11.140625" style="1" hidden="1"/>
    <col min="13326" max="13326" width="12.7109375" style="1" hidden="1"/>
    <col min="13327" max="13328" width="9.140625" style="1" hidden="1"/>
    <col min="13329" max="13329" width="11" style="1" hidden="1"/>
    <col min="13330" max="13331" width="0" style="1" hidden="1"/>
    <col min="13332" max="13332" width="4.5703125" style="1" hidden="1"/>
    <col min="13333" max="13568" width="9.140625" style="1" hidden="1"/>
    <col min="13569" max="13569" width="5.5703125" style="1" hidden="1"/>
    <col min="13570" max="13570" width="23.7109375" style="1" hidden="1"/>
    <col min="13571" max="13573" width="8.140625" style="1" hidden="1"/>
    <col min="13574" max="13577" width="10.5703125" style="1" hidden="1"/>
    <col min="13578" max="13578" width="10" style="1" hidden="1"/>
    <col min="13579" max="13579" width="9.7109375" style="1" hidden="1"/>
    <col min="13580" max="13580" width="8.85546875" style="1" hidden="1"/>
    <col min="13581" max="13581" width="11.140625" style="1" hidden="1"/>
    <col min="13582" max="13582" width="12.7109375" style="1" hidden="1"/>
    <col min="13583" max="13584" width="9.140625" style="1" hidden="1"/>
    <col min="13585" max="13585" width="11" style="1" hidden="1"/>
    <col min="13586" max="13587" width="0" style="1" hidden="1"/>
    <col min="13588" max="13588" width="4.5703125" style="1" hidden="1"/>
    <col min="13589" max="13824" width="9.140625" style="1" hidden="1"/>
    <col min="13825" max="13825" width="5.5703125" style="1" hidden="1"/>
    <col min="13826" max="13826" width="23.7109375" style="1" hidden="1"/>
    <col min="13827" max="13829" width="8.140625" style="1" hidden="1"/>
    <col min="13830" max="13833" width="10.5703125" style="1" hidden="1"/>
    <col min="13834" max="13834" width="10" style="1" hidden="1"/>
    <col min="13835" max="13835" width="9.7109375" style="1" hidden="1"/>
    <col min="13836" max="13836" width="8.85546875" style="1" hidden="1"/>
    <col min="13837" max="13837" width="11.140625" style="1" hidden="1"/>
    <col min="13838" max="13838" width="12.7109375" style="1" hidden="1"/>
    <col min="13839" max="13840" width="9.140625" style="1" hidden="1"/>
    <col min="13841" max="13841" width="11" style="1" hidden="1"/>
    <col min="13842" max="13843" width="0" style="1" hidden="1"/>
    <col min="13844" max="13844" width="4.5703125" style="1" hidden="1"/>
    <col min="13845" max="14080" width="9.140625" style="1" hidden="1"/>
    <col min="14081" max="14081" width="5.5703125" style="1" hidden="1"/>
    <col min="14082" max="14082" width="23.7109375" style="1" hidden="1"/>
    <col min="14083" max="14085" width="8.140625" style="1" hidden="1"/>
    <col min="14086" max="14089" width="10.5703125" style="1" hidden="1"/>
    <col min="14090" max="14090" width="10" style="1" hidden="1"/>
    <col min="14091" max="14091" width="9.7109375" style="1" hidden="1"/>
    <col min="14092" max="14092" width="8.85546875" style="1" hidden="1"/>
    <col min="14093" max="14093" width="11.140625" style="1" hidden="1"/>
    <col min="14094" max="14094" width="12.7109375" style="1" hidden="1"/>
    <col min="14095" max="14096" width="9.140625" style="1" hidden="1"/>
    <col min="14097" max="14097" width="11" style="1" hidden="1"/>
    <col min="14098" max="14099" width="0" style="1" hidden="1"/>
    <col min="14100" max="14100" width="4.5703125" style="1" hidden="1"/>
    <col min="14101" max="14336" width="9.140625" style="1" hidden="1"/>
    <col min="14337" max="14337" width="5.5703125" style="1" hidden="1"/>
    <col min="14338" max="14338" width="23.7109375" style="1" hidden="1"/>
    <col min="14339" max="14341" width="8.140625" style="1" hidden="1"/>
    <col min="14342" max="14345" width="10.5703125" style="1" hidden="1"/>
    <col min="14346" max="14346" width="10" style="1" hidden="1"/>
    <col min="14347" max="14347" width="9.7109375" style="1" hidden="1"/>
    <col min="14348" max="14348" width="8.85546875" style="1" hidden="1"/>
    <col min="14349" max="14349" width="11.140625" style="1" hidden="1"/>
    <col min="14350" max="14350" width="12.7109375" style="1" hidden="1"/>
    <col min="14351" max="14352" width="9.140625" style="1" hidden="1"/>
    <col min="14353" max="14353" width="11" style="1" hidden="1"/>
    <col min="14354" max="14355" width="0" style="1" hidden="1"/>
    <col min="14356" max="14356" width="4.5703125" style="1" hidden="1"/>
    <col min="14357" max="14592" width="9.140625" style="1" hidden="1"/>
    <col min="14593" max="14593" width="5.5703125" style="1" hidden="1"/>
    <col min="14594" max="14594" width="23.7109375" style="1" hidden="1"/>
    <col min="14595" max="14597" width="8.140625" style="1" hidden="1"/>
    <col min="14598" max="14601" width="10.5703125" style="1" hidden="1"/>
    <col min="14602" max="14602" width="10" style="1" hidden="1"/>
    <col min="14603" max="14603" width="9.7109375" style="1" hidden="1"/>
    <col min="14604" max="14604" width="8.85546875" style="1" hidden="1"/>
    <col min="14605" max="14605" width="11.140625" style="1" hidden="1"/>
    <col min="14606" max="14606" width="12.7109375" style="1" hidden="1"/>
    <col min="14607" max="14608" width="9.140625" style="1" hidden="1"/>
    <col min="14609" max="14609" width="11" style="1" hidden="1"/>
    <col min="14610" max="14611" width="0" style="1" hidden="1"/>
    <col min="14612" max="14612" width="4.5703125" style="1" hidden="1"/>
    <col min="14613" max="14848" width="9.140625" style="1" hidden="1"/>
    <col min="14849" max="14849" width="5.5703125" style="1" hidden="1"/>
    <col min="14850" max="14850" width="23.7109375" style="1" hidden="1"/>
    <col min="14851" max="14853" width="8.140625" style="1" hidden="1"/>
    <col min="14854" max="14857" width="10.5703125" style="1" hidden="1"/>
    <col min="14858" max="14858" width="10" style="1" hidden="1"/>
    <col min="14859" max="14859" width="9.7109375" style="1" hidden="1"/>
    <col min="14860" max="14860" width="8.85546875" style="1" hidden="1"/>
    <col min="14861" max="14861" width="11.140625" style="1" hidden="1"/>
    <col min="14862" max="14862" width="12.7109375" style="1" hidden="1"/>
    <col min="14863" max="14864" width="9.140625" style="1" hidden="1"/>
    <col min="14865" max="14865" width="11" style="1" hidden="1"/>
    <col min="14866" max="14867" width="0" style="1" hidden="1"/>
    <col min="14868" max="14868" width="4.5703125" style="1" hidden="1"/>
    <col min="14869" max="15104" width="9.140625" style="1" hidden="1"/>
    <col min="15105" max="15105" width="5.5703125" style="1" hidden="1"/>
    <col min="15106" max="15106" width="23.7109375" style="1" hidden="1"/>
    <col min="15107" max="15109" width="8.140625" style="1" hidden="1"/>
    <col min="15110" max="15113" width="10.5703125" style="1" hidden="1"/>
    <col min="15114" max="15114" width="10" style="1" hidden="1"/>
    <col min="15115" max="15115" width="9.7109375" style="1" hidden="1"/>
    <col min="15116" max="15116" width="8.85546875" style="1" hidden="1"/>
    <col min="15117" max="15117" width="11.140625" style="1" hidden="1"/>
    <col min="15118" max="15118" width="12.7109375" style="1" hidden="1"/>
    <col min="15119" max="15120" width="9.140625" style="1" hidden="1"/>
    <col min="15121" max="15121" width="11" style="1" hidden="1"/>
    <col min="15122" max="15123" width="0" style="1" hidden="1"/>
    <col min="15124" max="15124" width="4.5703125" style="1" hidden="1"/>
    <col min="15125" max="15360" width="9.140625" style="1" hidden="1"/>
    <col min="15361" max="15361" width="5.5703125" style="1" hidden="1"/>
    <col min="15362" max="15362" width="23.7109375" style="1" hidden="1"/>
    <col min="15363" max="15365" width="8.140625" style="1" hidden="1"/>
    <col min="15366" max="15369" width="10.5703125" style="1" hidden="1"/>
    <col min="15370" max="15370" width="10" style="1" hidden="1"/>
    <col min="15371" max="15371" width="9.7109375" style="1" hidden="1"/>
    <col min="15372" max="15372" width="8.85546875" style="1" hidden="1"/>
    <col min="15373" max="15373" width="11.140625" style="1" hidden="1"/>
    <col min="15374" max="15374" width="12.7109375" style="1" hidden="1"/>
    <col min="15375" max="15376" width="9.140625" style="1" hidden="1"/>
    <col min="15377" max="15377" width="11" style="1" hidden="1"/>
    <col min="15378" max="15379" width="0" style="1" hidden="1"/>
    <col min="15380" max="15380" width="4.5703125" style="1" hidden="1"/>
    <col min="15381" max="15616" width="9.140625" style="1" hidden="1"/>
    <col min="15617" max="15617" width="5.5703125" style="1" hidden="1"/>
    <col min="15618" max="15618" width="23.7109375" style="1" hidden="1"/>
    <col min="15619" max="15621" width="8.140625" style="1" hidden="1"/>
    <col min="15622" max="15625" width="10.5703125" style="1" hidden="1"/>
    <col min="15626" max="15626" width="10" style="1" hidden="1"/>
    <col min="15627" max="15627" width="9.7109375" style="1" hidden="1"/>
    <col min="15628" max="15628" width="8.85546875" style="1" hidden="1"/>
    <col min="15629" max="15629" width="11.140625" style="1" hidden="1"/>
    <col min="15630" max="15630" width="12.7109375" style="1" hidden="1"/>
    <col min="15631" max="15632" width="9.140625" style="1" hidden="1"/>
    <col min="15633" max="15633" width="11" style="1" hidden="1"/>
    <col min="15634" max="15635" width="0" style="1" hidden="1"/>
    <col min="15636" max="15636" width="4.5703125" style="1" hidden="1"/>
    <col min="15637" max="15872" width="9.140625" style="1" hidden="1"/>
    <col min="15873" max="15873" width="5.5703125" style="1" hidden="1"/>
    <col min="15874" max="15874" width="23.7109375" style="1" hidden="1"/>
    <col min="15875" max="15877" width="8.140625" style="1" hidden="1"/>
    <col min="15878" max="15881" width="10.5703125" style="1" hidden="1"/>
    <col min="15882" max="15882" width="10" style="1" hidden="1"/>
    <col min="15883" max="15883" width="9.7109375" style="1" hidden="1"/>
    <col min="15884" max="15884" width="8.85546875" style="1" hidden="1"/>
    <col min="15885" max="15885" width="11.140625" style="1" hidden="1"/>
    <col min="15886" max="15886" width="12.7109375" style="1" hidden="1"/>
    <col min="15887" max="15888" width="9.140625" style="1" hidden="1"/>
    <col min="15889" max="15889" width="11" style="1" hidden="1"/>
    <col min="15890" max="15891" width="0" style="1" hidden="1"/>
    <col min="15892" max="15892" width="4.5703125" style="1" hidden="1"/>
    <col min="15893" max="16128" width="9.140625" style="1" hidden="1"/>
    <col min="16129" max="16129" width="5.5703125" style="1" hidden="1"/>
    <col min="16130" max="16130" width="23.7109375" style="1" hidden="1"/>
    <col min="16131" max="16133" width="8.140625" style="1" hidden="1"/>
    <col min="16134" max="16137" width="10.5703125" style="1" hidden="1"/>
    <col min="16138" max="16138" width="10" style="1" hidden="1"/>
    <col min="16139" max="16139" width="9.7109375" style="1" hidden="1"/>
    <col min="16140" max="16140" width="8.85546875" style="1" hidden="1"/>
    <col min="16141" max="16141" width="11.140625" style="1" hidden="1"/>
    <col min="16142" max="16142" width="12.7109375" style="1" hidden="1"/>
    <col min="16143" max="16144" width="9.140625" style="1" hidden="1"/>
    <col min="16145" max="16145" width="11" style="1" hidden="1"/>
    <col min="16146" max="16147" width="0" style="1" hidden="1"/>
    <col min="16148" max="16148" width="4.5703125" style="1" hidden="1"/>
    <col min="16149" max="16383" width="9.140625" style="1" hidden="1"/>
    <col min="16384" max="16384" width="1.42578125" style="1" customWidth="1"/>
  </cols>
  <sheetData>
    <row r="1" spans="1:19" ht="6.75" customHeight="1" x14ac:dyDescent="0.2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9" ht="1.5" customHeight="1" x14ac:dyDescent="0.2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9" ht="57" customHeight="1" x14ac:dyDescent="0.2">
      <c r="C3" s="23"/>
      <c r="D3" s="80" t="s">
        <v>0</v>
      </c>
      <c r="E3" s="80"/>
      <c r="F3" s="80"/>
      <c r="G3" s="80"/>
      <c r="H3" s="80"/>
      <c r="I3" s="80"/>
      <c r="J3" s="80"/>
      <c r="K3" s="80"/>
      <c r="L3" s="80"/>
      <c r="M3" s="23"/>
      <c r="N3" s="23"/>
    </row>
    <row r="4" spans="1:19" ht="15" customHeigh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9" ht="24.75" customHeight="1" x14ac:dyDescent="0.2">
      <c r="B5" s="25" t="s">
        <v>1</v>
      </c>
      <c r="C5" s="81" t="str">
        <f>_xlfn.ARRAYTOTEXT('EXEMPT RPT PG 1'!$C$5:$H$5)</f>
        <v xml:space="preserve">Enter Name it will "Auto-Fill" to other pages, , , , , </v>
      </c>
      <c r="D5" s="82"/>
      <c r="E5" s="82"/>
      <c r="F5" s="82"/>
      <c r="G5" s="82"/>
      <c r="H5" s="82"/>
      <c r="I5" s="26"/>
      <c r="M5" s="83" t="s">
        <v>2</v>
      </c>
      <c r="N5" s="83"/>
      <c r="O5" s="83"/>
      <c r="P5" s="83"/>
      <c r="Q5" s="2">
        <f>SUM('PAGE 2'!Q5)</f>
        <v>44896</v>
      </c>
      <c r="R5" s="3"/>
    </row>
    <row r="6" spans="1:19" ht="15.75" hidden="1" customHeight="1" x14ac:dyDescent="0.25">
      <c r="B6" s="27" t="s">
        <v>3</v>
      </c>
      <c r="C6" s="84"/>
      <c r="D6" s="84"/>
      <c r="E6" s="84"/>
      <c r="F6" s="84"/>
    </row>
    <row r="7" spans="1:19" x14ac:dyDescent="0.2">
      <c r="B7" s="28"/>
      <c r="C7" s="28"/>
    </row>
    <row r="8" spans="1:19" x14ac:dyDescent="0.2">
      <c r="B8" s="28"/>
      <c r="D8" s="29" t="s">
        <v>4</v>
      </c>
      <c r="E8" s="29"/>
      <c r="F8" s="28"/>
      <c r="G8" s="28"/>
      <c r="J8" s="28"/>
      <c r="K8" s="28"/>
      <c r="L8" s="28"/>
      <c r="M8" s="28"/>
      <c r="N8" s="28"/>
      <c r="R8" s="93" t="s">
        <v>5</v>
      </c>
      <c r="S8" s="94"/>
    </row>
    <row r="9" spans="1:19" ht="17.25" customHeight="1" thickBot="1" x14ac:dyDescent="0.25">
      <c r="B9" s="30"/>
      <c r="C9" s="31"/>
      <c r="D9" s="31"/>
      <c r="E9" s="31"/>
      <c r="F9" s="32"/>
      <c r="G9" s="32"/>
      <c r="H9" s="31"/>
      <c r="I9" s="31"/>
      <c r="J9" s="85" t="s">
        <v>5</v>
      </c>
      <c r="K9" s="87"/>
      <c r="L9" s="87"/>
      <c r="M9" s="86"/>
      <c r="N9" s="33"/>
      <c r="O9" s="85" t="s">
        <v>5</v>
      </c>
      <c r="P9" s="86"/>
      <c r="Q9" s="34"/>
      <c r="R9" s="4"/>
      <c r="S9" s="5" t="s">
        <v>6</v>
      </c>
    </row>
    <row r="10" spans="1:19" ht="13.5" thickBot="1" x14ac:dyDescent="0.25">
      <c r="B10" s="36" t="s">
        <v>7</v>
      </c>
      <c r="C10" s="37"/>
      <c r="D10" s="37"/>
      <c r="E10" s="38" t="s">
        <v>8</v>
      </c>
      <c r="F10" s="39" t="s">
        <v>9</v>
      </c>
      <c r="G10" s="39" t="s">
        <v>9</v>
      </c>
      <c r="H10" s="33" t="s">
        <v>10</v>
      </c>
      <c r="I10" s="33" t="s">
        <v>10</v>
      </c>
      <c r="J10" s="35" t="s">
        <v>11</v>
      </c>
      <c r="K10" s="35" t="s">
        <v>6</v>
      </c>
      <c r="L10" s="40" t="s">
        <v>6</v>
      </c>
      <c r="M10" s="40" t="s">
        <v>12</v>
      </c>
      <c r="N10" s="41" t="s">
        <v>10</v>
      </c>
      <c r="O10" s="35" t="s">
        <v>11</v>
      </c>
      <c r="P10" s="42" t="s">
        <v>6</v>
      </c>
      <c r="Q10" s="43" t="s">
        <v>13</v>
      </c>
      <c r="R10" s="6" t="s">
        <v>6</v>
      </c>
      <c r="S10" s="5" t="s">
        <v>14</v>
      </c>
    </row>
    <row r="11" spans="1:19" x14ac:dyDescent="0.2">
      <c r="B11" s="45" t="s">
        <v>15</v>
      </c>
      <c r="C11" s="33" t="s">
        <v>16</v>
      </c>
      <c r="D11" s="33" t="s">
        <v>17</v>
      </c>
      <c r="E11" s="38" t="s">
        <v>18</v>
      </c>
      <c r="F11" s="39" t="s">
        <v>19</v>
      </c>
      <c r="G11" s="39" t="s">
        <v>19</v>
      </c>
      <c r="H11" s="33" t="s">
        <v>20</v>
      </c>
      <c r="I11" s="33" t="s">
        <v>20</v>
      </c>
      <c r="J11" s="46" t="s">
        <v>21</v>
      </c>
      <c r="K11" s="46" t="s">
        <v>21</v>
      </c>
      <c r="L11" s="40" t="s">
        <v>20</v>
      </c>
      <c r="M11" s="40" t="s">
        <v>22</v>
      </c>
      <c r="N11" s="41" t="s">
        <v>23</v>
      </c>
      <c r="O11" s="35" t="s">
        <v>24</v>
      </c>
      <c r="P11" s="42" t="s">
        <v>17</v>
      </c>
      <c r="Q11" s="43" t="s">
        <v>25</v>
      </c>
      <c r="R11" s="7" t="s">
        <v>25</v>
      </c>
      <c r="S11" s="5" t="s">
        <v>25</v>
      </c>
    </row>
    <row r="12" spans="1:19" x14ac:dyDescent="0.2">
      <c r="B12" s="48" t="s">
        <v>26</v>
      </c>
      <c r="C12" s="33" t="s">
        <v>20</v>
      </c>
      <c r="D12" s="33" t="s">
        <v>20</v>
      </c>
      <c r="E12" s="38" t="s">
        <v>21</v>
      </c>
      <c r="F12" s="39" t="s">
        <v>27</v>
      </c>
      <c r="G12" s="39" t="s">
        <v>28</v>
      </c>
      <c r="H12" s="33" t="s">
        <v>29</v>
      </c>
      <c r="I12" s="33" t="s">
        <v>30</v>
      </c>
      <c r="J12" s="46" t="s">
        <v>31</v>
      </c>
      <c r="K12" s="46" t="s">
        <v>32</v>
      </c>
      <c r="L12" s="40" t="s">
        <v>29</v>
      </c>
      <c r="M12" s="40" t="s">
        <v>33</v>
      </c>
      <c r="N12" s="41" t="s">
        <v>34</v>
      </c>
      <c r="O12" s="35" t="s">
        <v>30</v>
      </c>
      <c r="P12" s="42" t="s">
        <v>34</v>
      </c>
      <c r="Q12" s="43" t="s">
        <v>35</v>
      </c>
      <c r="R12" s="7" t="s">
        <v>35</v>
      </c>
      <c r="S12" s="5" t="s">
        <v>35</v>
      </c>
    </row>
    <row r="13" spans="1:19" ht="18.75" customHeight="1" x14ac:dyDescent="0.2">
      <c r="A13" s="8"/>
      <c r="B13" s="9"/>
      <c r="C13" s="10"/>
      <c r="D13" s="10"/>
      <c r="E13" s="11"/>
      <c r="F13" s="11"/>
      <c r="G13" s="11"/>
      <c r="H13" s="19">
        <f>SUM(G13-F13)</f>
        <v>0</v>
      </c>
      <c r="I13" s="10"/>
      <c r="J13" s="20"/>
      <c r="K13" s="20"/>
      <c r="L13" s="19">
        <f>SUM(K13-J13)</f>
        <v>0</v>
      </c>
      <c r="M13" s="19"/>
      <c r="N13" s="12"/>
      <c r="O13" s="19"/>
      <c r="P13" s="13"/>
      <c r="Q13" s="14">
        <f>SUM(N13*H13*I13)</f>
        <v>0</v>
      </c>
      <c r="R13" s="13">
        <f>SUM(L13*O13*P13)</f>
        <v>0</v>
      </c>
      <c r="S13" s="13">
        <f>SUM(IF(M13="yes",-R13,0))</f>
        <v>0</v>
      </c>
    </row>
    <row r="14" spans="1:19" ht="18.75" customHeight="1" x14ac:dyDescent="0.2">
      <c r="A14" s="8"/>
      <c r="B14" s="9"/>
      <c r="C14" s="10"/>
      <c r="D14" s="10"/>
      <c r="E14" s="11"/>
      <c r="F14" s="11"/>
      <c r="G14" s="11"/>
      <c r="H14" s="19">
        <f>SUM(G14-F14)</f>
        <v>0</v>
      </c>
      <c r="I14" s="10"/>
      <c r="J14" s="20"/>
      <c r="K14" s="20"/>
      <c r="L14" s="19">
        <f>SUM(K14-J14)</f>
        <v>0</v>
      </c>
      <c r="M14" s="19"/>
      <c r="N14" s="12"/>
      <c r="O14" s="19"/>
      <c r="P14" s="13"/>
      <c r="Q14" s="14">
        <f t="shared" ref="Q14:Q32" si="0">SUM(N14*H14*I14)</f>
        <v>0</v>
      </c>
      <c r="R14" s="13">
        <f>SUM(L14*O14*P14)</f>
        <v>0</v>
      </c>
      <c r="S14" s="13">
        <f>SUM(IF(M14="yes",-R14,0))</f>
        <v>0</v>
      </c>
    </row>
    <row r="15" spans="1:19" ht="18.75" customHeight="1" x14ac:dyDescent="0.2">
      <c r="A15" s="8"/>
      <c r="B15" s="9"/>
      <c r="C15" s="10"/>
      <c r="D15" s="10"/>
      <c r="E15" s="11"/>
      <c r="F15" s="11"/>
      <c r="G15" s="11"/>
      <c r="H15" s="19">
        <f>SUM(G15-F15)</f>
        <v>0</v>
      </c>
      <c r="I15" s="10"/>
      <c r="J15" s="20"/>
      <c r="K15" s="20"/>
      <c r="L15" s="19">
        <f>SUM(K15-J15)</f>
        <v>0</v>
      </c>
      <c r="M15" s="19"/>
      <c r="N15" s="12"/>
      <c r="O15" s="19"/>
      <c r="P15" s="13"/>
      <c r="Q15" s="14">
        <f t="shared" si="0"/>
        <v>0</v>
      </c>
      <c r="R15" s="13">
        <f>SUM(L15*O15*P15)</f>
        <v>0</v>
      </c>
      <c r="S15" s="13">
        <f>SUM(IF(M15="yes",-R15,0))</f>
        <v>0</v>
      </c>
    </row>
    <row r="16" spans="1:19" ht="18.75" customHeight="1" x14ac:dyDescent="0.2">
      <c r="A16" s="8"/>
      <c r="B16" s="9"/>
      <c r="C16" s="10"/>
      <c r="D16" s="10"/>
      <c r="E16" s="11"/>
      <c r="F16" s="11"/>
      <c r="G16" s="11"/>
      <c r="H16" s="19">
        <f>SUM(G16-F16)</f>
        <v>0</v>
      </c>
      <c r="I16" s="10"/>
      <c r="J16" s="20"/>
      <c r="K16" s="20"/>
      <c r="L16" s="19">
        <f t="shared" ref="L16:L32" si="1">SUM(K16-J16)</f>
        <v>0</v>
      </c>
      <c r="M16" s="19"/>
      <c r="N16" s="12"/>
      <c r="O16" s="19"/>
      <c r="P16" s="13"/>
      <c r="Q16" s="14">
        <f t="shared" si="0"/>
        <v>0</v>
      </c>
      <c r="R16" s="13">
        <f t="shared" ref="R16:R32" si="2">SUM(L16*O16*P16)</f>
        <v>0</v>
      </c>
      <c r="S16" s="13">
        <f t="shared" ref="S16:S32" si="3">SUM(IF(M16="yes",-R16,0))</f>
        <v>0</v>
      </c>
    </row>
    <row r="17" spans="1:19" ht="18.75" customHeight="1" x14ac:dyDescent="0.2">
      <c r="A17" s="8"/>
      <c r="B17" s="9"/>
      <c r="C17" s="10"/>
      <c r="D17" s="10"/>
      <c r="E17" s="10"/>
      <c r="F17" s="11"/>
      <c r="G17" s="11"/>
      <c r="H17" s="19">
        <f>SUM(G17-F17)</f>
        <v>0</v>
      </c>
      <c r="I17" s="10"/>
      <c r="J17" s="20"/>
      <c r="K17" s="20"/>
      <c r="L17" s="19">
        <f t="shared" si="1"/>
        <v>0</v>
      </c>
      <c r="M17" s="19"/>
      <c r="N17" s="12"/>
      <c r="O17" s="19"/>
      <c r="P17" s="13"/>
      <c r="Q17" s="14">
        <f t="shared" si="0"/>
        <v>0</v>
      </c>
      <c r="R17" s="13">
        <f t="shared" si="2"/>
        <v>0</v>
      </c>
      <c r="S17" s="13">
        <f t="shared" si="3"/>
        <v>0</v>
      </c>
    </row>
    <row r="18" spans="1:19" ht="18.75" customHeight="1" x14ac:dyDescent="0.2">
      <c r="A18" s="8"/>
      <c r="B18" s="9"/>
      <c r="C18" s="10"/>
      <c r="D18" s="10"/>
      <c r="E18" s="10"/>
      <c r="F18" s="11"/>
      <c r="G18" s="11"/>
      <c r="H18" s="19">
        <f t="shared" ref="H18:H32" si="4">SUM(G18-F18)</f>
        <v>0</v>
      </c>
      <c r="I18" s="10"/>
      <c r="J18" s="20"/>
      <c r="K18" s="20"/>
      <c r="L18" s="19">
        <f t="shared" si="1"/>
        <v>0</v>
      </c>
      <c r="M18" s="19"/>
      <c r="N18" s="12"/>
      <c r="O18" s="19"/>
      <c r="P18" s="13"/>
      <c r="Q18" s="14">
        <f t="shared" si="0"/>
        <v>0</v>
      </c>
      <c r="R18" s="13">
        <f t="shared" si="2"/>
        <v>0</v>
      </c>
      <c r="S18" s="13">
        <f t="shared" si="3"/>
        <v>0</v>
      </c>
    </row>
    <row r="19" spans="1:19" ht="18.75" customHeight="1" x14ac:dyDescent="0.2">
      <c r="A19" s="8"/>
      <c r="B19" s="9"/>
      <c r="C19" s="10"/>
      <c r="D19" s="10"/>
      <c r="E19" s="10"/>
      <c r="F19" s="11"/>
      <c r="G19" s="11"/>
      <c r="H19" s="19">
        <f t="shared" si="4"/>
        <v>0</v>
      </c>
      <c r="I19" s="10"/>
      <c r="J19" s="20"/>
      <c r="K19" s="20"/>
      <c r="L19" s="19">
        <f t="shared" si="1"/>
        <v>0</v>
      </c>
      <c r="M19" s="19"/>
      <c r="N19" s="12"/>
      <c r="O19" s="19"/>
      <c r="P19" s="13"/>
      <c r="Q19" s="14">
        <f t="shared" si="0"/>
        <v>0</v>
      </c>
      <c r="R19" s="13">
        <f t="shared" si="2"/>
        <v>0</v>
      </c>
      <c r="S19" s="13">
        <f t="shared" si="3"/>
        <v>0</v>
      </c>
    </row>
    <row r="20" spans="1:19" ht="18.75" customHeight="1" x14ac:dyDescent="0.2">
      <c r="A20" s="8"/>
      <c r="B20" s="9"/>
      <c r="C20" s="10"/>
      <c r="D20" s="10"/>
      <c r="E20" s="10"/>
      <c r="F20" s="11"/>
      <c r="G20" s="11"/>
      <c r="H20" s="19">
        <f t="shared" si="4"/>
        <v>0</v>
      </c>
      <c r="I20" s="10"/>
      <c r="J20" s="20"/>
      <c r="K20" s="20"/>
      <c r="L20" s="19">
        <f t="shared" si="1"/>
        <v>0</v>
      </c>
      <c r="M20" s="19"/>
      <c r="N20" s="12"/>
      <c r="O20" s="19"/>
      <c r="P20" s="13"/>
      <c r="Q20" s="14">
        <f t="shared" si="0"/>
        <v>0</v>
      </c>
      <c r="R20" s="13">
        <f t="shared" si="2"/>
        <v>0</v>
      </c>
      <c r="S20" s="13">
        <f t="shared" si="3"/>
        <v>0</v>
      </c>
    </row>
    <row r="21" spans="1:19" ht="18.75" customHeight="1" x14ac:dyDescent="0.2">
      <c r="A21" s="8"/>
      <c r="B21" s="9"/>
      <c r="C21" s="10"/>
      <c r="D21" s="10"/>
      <c r="E21" s="10"/>
      <c r="F21" s="11"/>
      <c r="G21" s="11"/>
      <c r="H21" s="19">
        <f t="shared" si="4"/>
        <v>0</v>
      </c>
      <c r="I21" s="10"/>
      <c r="J21" s="20"/>
      <c r="K21" s="20"/>
      <c r="L21" s="19">
        <f t="shared" si="1"/>
        <v>0</v>
      </c>
      <c r="M21" s="19"/>
      <c r="N21" s="12"/>
      <c r="O21" s="19"/>
      <c r="P21" s="13"/>
      <c r="Q21" s="14">
        <f t="shared" si="0"/>
        <v>0</v>
      </c>
      <c r="R21" s="13">
        <f t="shared" si="2"/>
        <v>0</v>
      </c>
      <c r="S21" s="13">
        <f t="shared" si="3"/>
        <v>0</v>
      </c>
    </row>
    <row r="22" spans="1:19" ht="18.75" customHeight="1" x14ac:dyDescent="0.2">
      <c r="A22" s="8"/>
      <c r="B22" s="9"/>
      <c r="C22" s="10"/>
      <c r="D22" s="10"/>
      <c r="E22" s="10"/>
      <c r="F22" s="11"/>
      <c r="G22" s="11"/>
      <c r="H22" s="19">
        <f t="shared" si="4"/>
        <v>0</v>
      </c>
      <c r="I22" s="10"/>
      <c r="J22" s="20"/>
      <c r="K22" s="20"/>
      <c r="L22" s="19">
        <f t="shared" si="1"/>
        <v>0</v>
      </c>
      <c r="M22" s="19"/>
      <c r="N22" s="12"/>
      <c r="O22" s="19"/>
      <c r="P22" s="13"/>
      <c r="Q22" s="14">
        <f t="shared" si="0"/>
        <v>0</v>
      </c>
      <c r="R22" s="13">
        <f t="shared" si="2"/>
        <v>0</v>
      </c>
      <c r="S22" s="13">
        <f t="shared" si="3"/>
        <v>0</v>
      </c>
    </row>
    <row r="23" spans="1:19" ht="18.75" customHeight="1" x14ac:dyDescent="0.2">
      <c r="A23" s="8"/>
      <c r="B23" s="9"/>
      <c r="C23" s="10"/>
      <c r="D23" s="10"/>
      <c r="E23" s="10"/>
      <c r="F23" s="11"/>
      <c r="G23" s="11"/>
      <c r="H23" s="19">
        <f t="shared" si="4"/>
        <v>0</v>
      </c>
      <c r="I23" s="10"/>
      <c r="J23" s="20"/>
      <c r="K23" s="20"/>
      <c r="L23" s="19">
        <f t="shared" si="1"/>
        <v>0</v>
      </c>
      <c r="M23" s="19"/>
      <c r="N23" s="12"/>
      <c r="O23" s="19"/>
      <c r="P23" s="13"/>
      <c r="Q23" s="14">
        <f t="shared" si="0"/>
        <v>0</v>
      </c>
      <c r="R23" s="13">
        <f t="shared" si="2"/>
        <v>0</v>
      </c>
      <c r="S23" s="13">
        <f t="shared" si="3"/>
        <v>0</v>
      </c>
    </row>
    <row r="24" spans="1:19" ht="18.75" customHeight="1" x14ac:dyDescent="0.2">
      <c r="A24" s="8"/>
      <c r="B24" s="9"/>
      <c r="C24" s="10"/>
      <c r="D24" s="10"/>
      <c r="E24" s="10"/>
      <c r="F24" s="11"/>
      <c r="G24" s="11"/>
      <c r="H24" s="19">
        <f t="shared" si="4"/>
        <v>0</v>
      </c>
      <c r="I24" s="10"/>
      <c r="J24" s="20"/>
      <c r="K24" s="20"/>
      <c r="L24" s="19">
        <f t="shared" si="1"/>
        <v>0</v>
      </c>
      <c r="M24" s="19"/>
      <c r="N24" s="12"/>
      <c r="O24" s="19"/>
      <c r="P24" s="13"/>
      <c r="Q24" s="14">
        <f t="shared" si="0"/>
        <v>0</v>
      </c>
      <c r="R24" s="13">
        <f t="shared" si="2"/>
        <v>0</v>
      </c>
      <c r="S24" s="13">
        <f t="shared" si="3"/>
        <v>0</v>
      </c>
    </row>
    <row r="25" spans="1:19" ht="18.75" customHeight="1" x14ac:dyDescent="0.2">
      <c r="A25" s="8"/>
      <c r="B25" s="9"/>
      <c r="C25" s="10"/>
      <c r="D25" s="10"/>
      <c r="E25" s="10"/>
      <c r="F25" s="11"/>
      <c r="G25" s="11"/>
      <c r="H25" s="19">
        <f t="shared" si="4"/>
        <v>0</v>
      </c>
      <c r="I25" s="10"/>
      <c r="J25" s="20"/>
      <c r="K25" s="20"/>
      <c r="L25" s="19">
        <f t="shared" si="1"/>
        <v>0</v>
      </c>
      <c r="M25" s="19"/>
      <c r="N25" s="12"/>
      <c r="O25" s="19"/>
      <c r="P25" s="13"/>
      <c r="Q25" s="14">
        <f t="shared" si="0"/>
        <v>0</v>
      </c>
      <c r="R25" s="13">
        <f t="shared" si="2"/>
        <v>0</v>
      </c>
      <c r="S25" s="13">
        <f t="shared" si="3"/>
        <v>0</v>
      </c>
    </row>
    <row r="26" spans="1:19" ht="18.75" customHeight="1" x14ac:dyDescent="0.2">
      <c r="A26" s="8"/>
      <c r="B26" s="9"/>
      <c r="C26" s="10"/>
      <c r="D26" s="10"/>
      <c r="E26" s="10"/>
      <c r="F26" s="11"/>
      <c r="G26" s="11"/>
      <c r="H26" s="19">
        <f t="shared" si="4"/>
        <v>0</v>
      </c>
      <c r="I26" s="10"/>
      <c r="J26" s="20"/>
      <c r="K26" s="20"/>
      <c r="L26" s="19">
        <f t="shared" si="1"/>
        <v>0</v>
      </c>
      <c r="M26" s="19"/>
      <c r="N26" s="12"/>
      <c r="O26" s="19"/>
      <c r="P26" s="13"/>
      <c r="Q26" s="14">
        <f t="shared" si="0"/>
        <v>0</v>
      </c>
      <c r="R26" s="13">
        <f t="shared" si="2"/>
        <v>0</v>
      </c>
      <c r="S26" s="13">
        <f t="shared" si="3"/>
        <v>0</v>
      </c>
    </row>
    <row r="27" spans="1:19" ht="18.75" customHeight="1" x14ac:dyDescent="0.2">
      <c r="A27" s="8"/>
      <c r="B27" s="9"/>
      <c r="C27" s="10"/>
      <c r="D27" s="10"/>
      <c r="E27" s="10"/>
      <c r="F27" s="11"/>
      <c r="G27" s="11"/>
      <c r="H27" s="19">
        <f t="shared" si="4"/>
        <v>0</v>
      </c>
      <c r="I27" s="10"/>
      <c r="J27" s="20"/>
      <c r="K27" s="20"/>
      <c r="L27" s="19">
        <f t="shared" si="1"/>
        <v>0</v>
      </c>
      <c r="M27" s="19"/>
      <c r="N27" s="12"/>
      <c r="O27" s="19"/>
      <c r="P27" s="13"/>
      <c r="Q27" s="14">
        <f t="shared" si="0"/>
        <v>0</v>
      </c>
      <c r="R27" s="13">
        <f t="shared" si="2"/>
        <v>0</v>
      </c>
      <c r="S27" s="13">
        <f t="shared" si="3"/>
        <v>0</v>
      </c>
    </row>
    <row r="28" spans="1:19" ht="18.75" customHeight="1" x14ac:dyDescent="0.2">
      <c r="A28" s="8"/>
      <c r="B28" s="9"/>
      <c r="C28" s="10"/>
      <c r="D28" s="10"/>
      <c r="E28" s="10"/>
      <c r="F28" s="11"/>
      <c r="G28" s="11"/>
      <c r="H28" s="19">
        <f t="shared" si="4"/>
        <v>0</v>
      </c>
      <c r="I28" s="10"/>
      <c r="J28" s="20"/>
      <c r="K28" s="20"/>
      <c r="L28" s="19">
        <f t="shared" si="1"/>
        <v>0</v>
      </c>
      <c r="M28" s="19"/>
      <c r="N28" s="12"/>
      <c r="O28" s="19"/>
      <c r="P28" s="13"/>
      <c r="Q28" s="14">
        <f t="shared" si="0"/>
        <v>0</v>
      </c>
      <c r="R28" s="13">
        <f t="shared" si="2"/>
        <v>0</v>
      </c>
      <c r="S28" s="13">
        <f t="shared" si="3"/>
        <v>0</v>
      </c>
    </row>
    <row r="29" spans="1:19" ht="18.75" customHeight="1" x14ac:dyDescent="0.2">
      <c r="A29" s="8"/>
      <c r="B29" s="9"/>
      <c r="C29" s="10"/>
      <c r="D29" s="10"/>
      <c r="E29" s="10"/>
      <c r="F29" s="11"/>
      <c r="G29" s="11"/>
      <c r="H29" s="19">
        <f t="shared" si="4"/>
        <v>0</v>
      </c>
      <c r="I29" s="10"/>
      <c r="J29" s="20"/>
      <c r="K29" s="20"/>
      <c r="L29" s="19">
        <f t="shared" si="1"/>
        <v>0</v>
      </c>
      <c r="M29" s="19"/>
      <c r="N29" s="12"/>
      <c r="O29" s="19"/>
      <c r="P29" s="13"/>
      <c r="Q29" s="14">
        <f t="shared" si="0"/>
        <v>0</v>
      </c>
      <c r="R29" s="13">
        <f t="shared" si="2"/>
        <v>0</v>
      </c>
      <c r="S29" s="13">
        <f t="shared" si="3"/>
        <v>0</v>
      </c>
    </row>
    <row r="30" spans="1:19" ht="18.75" customHeight="1" x14ac:dyDescent="0.2">
      <c r="A30" s="8"/>
      <c r="B30" s="9"/>
      <c r="C30" s="10"/>
      <c r="D30" s="10"/>
      <c r="E30" s="10"/>
      <c r="F30" s="11"/>
      <c r="G30" s="11"/>
      <c r="H30" s="19">
        <f t="shared" si="4"/>
        <v>0</v>
      </c>
      <c r="I30" s="10"/>
      <c r="J30" s="20"/>
      <c r="K30" s="20"/>
      <c r="L30" s="19">
        <f t="shared" si="1"/>
        <v>0</v>
      </c>
      <c r="M30" s="19"/>
      <c r="N30" s="12"/>
      <c r="O30" s="19"/>
      <c r="P30" s="13"/>
      <c r="Q30" s="14">
        <f t="shared" si="0"/>
        <v>0</v>
      </c>
      <c r="R30" s="13">
        <f t="shared" si="2"/>
        <v>0</v>
      </c>
      <c r="S30" s="13">
        <f t="shared" si="3"/>
        <v>0</v>
      </c>
    </row>
    <row r="31" spans="1:19" ht="18.75" customHeight="1" x14ac:dyDescent="0.2">
      <c r="A31" s="8"/>
      <c r="B31" s="15"/>
      <c r="C31" s="16"/>
      <c r="D31" s="16"/>
      <c r="E31" s="16"/>
      <c r="F31" s="17"/>
      <c r="G31" s="17"/>
      <c r="H31" s="19">
        <f t="shared" si="4"/>
        <v>0</v>
      </c>
      <c r="I31" s="16"/>
      <c r="J31" s="21"/>
      <c r="K31" s="21"/>
      <c r="L31" s="19">
        <f t="shared" si="1"/>
        <v>0</v>
      </c>
      <c r="M31" s="19"/>
      <c r="N31" s="12"/>
      <c r="O31" s="19"/>
      <c r="P31" s="13"/>
      <c r="Q31" s="14">
        <f t="shared" si="0"/>
        <v>0</v>
      </c>
      <c r="R31" s="13">
        <f t="shared" si="2"/>
        <v>0</v>
      </c>
      <c r="S31" s="13">
        <f t="shared" si="3"/>
        <v>0</v>
      </c>
    </row>
    <row r="32" spans="1:19" ht="18.75" customHeight="1" x14ac:dyDescent="0.2">
      <c r="A32" s="8"/>
      <c r="B32" s="9"/>
      <c r="C32" s="10"/>
      <c r="D32" s="10"/>
      <c r="E32" s="10"/>
      <c r="F32" s="11"/>
      <c r="G32" s="11"/>
      <c r="H32" s="19">
        <f t="shared" si="4"/>
        <v>0</v>
      </c>
      <c r="I32" s="10"/>
      <c r="J32" s="20"/>
      <c r="K32" s="20"/>
      <c r="L32" s="19">
        <f t="shared" si="1"/>
        <v>0</v>
      </c>
      <c r="M32" s="19"/>
      <c r="N32" s="12"/>
      <c r="O32" s="19"/>
      <c r="P32" s="13"/>
      <c r="Q32" s="14">
        <f t="shared" si="0"/>
        <v>0</v>
      </c>
      <c r="R32" s="13">
        <f t="shared" si="2"/>
        <v>0</v>
      </c>
      <c r="S32" s="13">
        <f t="shared" si="3"/>
        <v>0</v>
      </c>
    </row>
    <row r="33" spans="2:19" ht="18.75" customHeight="1" x14ac:dyDescent="0.2">
      <c r="B33" s="24" t="s">
        <v>37</v>
      </c>
      <c r="K33" s="50"/>
      <c r="N33" s="51"/>
      <c r="O33" s="52" t="s">
        <v>50</v>
      </c>
      <c r="P33" s="53"/>
      <c r="Q33" s="14">
        <f>SUM(Q13:Q32)</f>
        <v>0</v>
      </c>
      <c r="R33" s="14">
        <f>SUM(R13:R32)</f>
        <v>0</v>
      </c>
      <c r="S33" s="14">
        <f>SUM(S13:S32)</f>
        <v>0</v>
      </c>
    </row>
    <row r="34" spans="2:19" ht="18.75" customHeight="1" thickBot="1" x14ac:dyDescent="0.25">
      <c r="B34" s="54" t="s">
        <v>38</v>
      </c>
      <c r="C34" s="54"/>
      <c r="D34" s="54"/>
      <c r="E34" s="54"/>
      <c r="F34" s="54"/>
      <c r="G34" s="54"/>
      <c r="H34" s="54"/>
      <c r="I34" s="54"/>
      <c r="J34" s="54"/>
      <c r="K34" s="55"/>
      <c r="L34" s="56"/>
      <c r="M34" s="56"/>
      <c r="N34" s="57"/>
      <c r="O34" s="56"/>
      <c r="P34" s="57"/>
      <c r="Q34" s="57"/>
      <c r="R34" s="18"/>
      <c r="S34" s="18"/>
    </row>
    <row r="35" spans="2:19" ht="18" x14ac:dyDescent="0.25">
      <c r="B35" s="58" t="s">
        <v>40</v>
      </c>
      <c r="C35" s="59"/>
      <c r="D35" s="60"/>
      <c r="E35" s="60"/>
      <c r="F35" s="60"/>
      <c r="G35" s="60"/>
      <c r="H35" s="60"/>
      <c r="I35" s="60"/>
      <c r="J35" s="55"/>
      <c r="K35" s="61" t="s">
        <v>39</v>
      </c>
      <c r="L35" s="62"/>
      <c r="M35" s="62"/>
      <c r="N35" s="63"/>
      <c r="O35" s="64"/>
      <c r="P35" s="65"/>
      <c r="Q35" s="66"/>
    </row>
    <row r="36" spans="2:19" ht="18" x14ac:dyDescent="0.25">
      <c r="B36" s="67" t="s">
        <v>42</v>
      </c>
      <c r="C36" s="28"/>
      <c r="D36" s="28"/>
      <c r="E36" s="28"/>
      <c r="F36" s="28"/>
      <c r="G36" s="28"/>
      <c r="H36" s="28"/>
      <c r="I36" s="28"/>
      <c r="K36" s="68" t="s">
        <v>41</v>
      </c>
      <c r="L36" s="69"/>
      <c r="M36" s="69"/>
      <c r="N36" s="69"/>
      <c r="O36" s="70"/>
      <c r="P36" s="71"/>
      <c r="Q36" s="72"/>
    </row>
    <row r="37" spans="2:19" ht="18" x14ac:dyDescent="0.25">
      <c r="B37" s="60" t="s">
        <v>44</v>
      </c>
      <c r="C37" s="28"/>
      <c r="D37" s="28"/>
      <c r="E37" s="28"/>
      <c r="F37" s="28"/>
      <c r="G37" s="28"/>
      <c r="H37" s="28"/>
      <c r="I37" s="28"/>
      <c r="K37" s="68" t="s">
        <v>43</v>
      </c>
      <c r="L37" s="69"/>
      <c r="M37" s="69"/>
      <c r="N37" s="69"/>
      <c r="O37" s="70"/>
      <c r="P37" s="71"/>
      <c r="Q37" s="72"/>
    </row>
    <row r="38" spans="2:19" ht="18" x14ac:dyDescent="0.25">
      <c r="B38" s="60"/>
      <c r="C38" s="28"/>
      <c r="D38" s="28"/>
      <c r="E38" s="28"/>
      <c r="F38" s="28"/>
      <c r="G38" s="28"/>
      <c r="H38" s="28"/>
      <c r="I38" s="28"/>
      <c r="K38" s="68" t="s">
        <v>45</v>
      </c>
      <c r="L38" s="69"/>
      <c r="M38" s="69"/>
      <c r="N38" s="69"/>
      <c r="O38" s="70"/>
      <c r="P38" s="71"/>
      <c r="Q38" s="72"/>
    </row>
    <row r="39" spans="2:19" ht="18.75" thickBot="1" x14ac:dyDescent="0.3">
      <c r="B39" s="24" t="s">
        <v>49</v>
      </c>
      <c r="D39" s="92">
        <f>SUM($Q$33+'PAGE 2'!Q33+'PAGE 4'!$Q$33+'PAGE 5'!$Q$33+'EXEMPT RPT PG 1'!Q33)</f>
        <v>21561</v>
      </c>
      <c r="E39" s="92"/>
      <c r="K39" s="73" t="s">
        <v>46</v>
      </c>
      <c r="L39" s="74"/>
      <c r="M39" s="74"/>
      <c r="N39" s="74"/>
      <c r="O39" s="75"/>
      <c r="P39" s="76"/>
      <c r="Q39" s="77"/>
    </row>
    <row r="40" spans="2:19" ht="12.75" hidden="1" customHeight="1" thickBot="1" x14ac:dyDescent="0.25">
      <c r="B40" s="88"/>
      <c r="C40" s="89"/>
      <c r="D40" s="90"/>
      <c r="E40" s="90"/>
      <c r="F40" s="91"/>
    </row>
    <row r="41" spans="2:19" ht="12.75" hidden="1" customHeight="1" thickBot="1" x14ac:dyDescent="0.2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</sheetData>
  <sheetProtection algorithmName="SHA-512" hashValue="RhJYSBHwnVLyrQ1DgBkFGviduIVu/mP91hH6uyECysuWarJ/ZGwTHvUXZ+990UiYo7rHZ+dQNwMRiNrlsRTWYA==" saltValue="ky8FW6csfPHBI6HD5E2bCw==" spinCount="100000" sheet="1"/>
  <mergeCells count="11">
    <mergeCell ref="R8:S8"/>
    <mergeCell ref="J9:M9"/>
    <mergeCell ref="O9:P9"/>
    <mergeCell ref="D39:E39"/>
    <mergeCell ref="B41:N41"/>
    <mergeCell ref="D3:L3"/>
    <mergeCell ref="C5:H5"/>
    <mergeCell ref="M5:P5"/>
    <mergeCell ref="C6:F6"/>
    <mergeCell ref="B40:C40"/>
    <mergeCell ref="D40:F40"/>
  </mergeCells>
  <conditionalFormatting sqref="S13:S14 S34">
    <cfRule type="expression" dxfId="14" priority="7" stopIfTrue="1">
      <formula>$M13="YES"</formula>
    </cfRule>
    <cfRule type="expression" priority="8" stopIfTrue="1">
      <formula>#REF!=#REF!</formula>
    </cfRule>
  </conditionalFormatting>
  <conditionalFormatting sqref="S15">
    <cfRule type="expression" dxfId="13" priority="5" stopIfTrue="1">
      <formula>$M15="YES"</formula>
    </cfRule>
    <cfRule type="expression" priority="6" stopIfTrue="1">
      <formula>#REF!=#REF!</formula>
    </cfRule>
  </conditionalFormatting>
  <conditionalFormatting sqref="S16:S31">
    <cfRule type="expression" dxfId="12" priority="3" stopIfTrue="1">
      <formula>$M16="YES"</formula>
    </cfRule>
    <cfRule type="expression" priority="4" stopIfTrue="1">
      <formula>#REF!=#REF!</formula>
    </cfRule>
  </conditionalFormatting>
  <conditionalFormatting sqref="S32">
    <cfRule type="expression" dxfId="11" priority="1" stopIfTrue="1">
      <formula>$M32="YES"</formula>
    </cfRule>
    <cfRule type="expression" priority="2" stopIfTrue="1">
      <formula>#REF!=#REF!</formula>
    </cfRule>
  </conditionalFormatting>
  <conditionalFormatting sqref="S33">
    <cfRule type="expression" dxfId="10" priority="9" stopIfTrue="1">
      <formula>$O33="YES"</formula>
    </cfRule>
    <cfRule type="expression" priority="10" stopIfTrue="1">
      <formula>#REF!=#REF!</formula>
    </cfRule>
  </conditionalFormatting>
  <pageMargins left="0.25" right="0.25" top="0.75" bottom="0.75" header="0.3" footer="0.3"/>
  <pageSetup scale="7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71242-1383-4B6D-8985-090CB0A14631}">
  <sheetPr>
    <tabColor theme="5" tint="0.39997558519241921"/>
  </sheetPr>
  <dimension ref="A1:XFC41"/>
  <sheetViews>
    <sheetView showGridLines="0" topLeftCell="A3" zoomScale="85" zoomScaleNormal="85" workbookViewId="0">
      <selection activeCell="B14" sqref="B14"/>
    </sheetView>
  </sheetViews>
  <sheetFormatPr defaultColWidth="0" defaultRowHeight="12.75" zeroHeight="1" x14ac:dyDescent="0.2"/>
  <cols>
    <col min="1" max="1" width="4.42578125" style="22" customWidth="1"/>
    <col min="2" max="2" width="23.7109375" style="24" customWidth="1"/>
    <col min="3" max="4" width="8.140625" style="24" customWidth="1"/>
    <col min="5" max="5" width="10" style="24" customWidth="1"/>
    <col min="6" max="7" width="10.5703125" style="24" bestFit="1" customWidth="1"/>
    <col min="8" max="9" width="10.5703125" style="24" customWidth="1"/>
    <col min="10" max="10" width="8.85546875" style="24" customWidth="1"/>
    <col min="11" max="11" width="8.7109375" style="24" customWidth="1"/>
    <col min="12" max="12" width="8.85546875" style="24" customWidth="1"/>
    <col min="13" max="13" width="8.7109375" style="24" customWidth="1"/>
    <col min="14" max="14" width="11.42578125" style="24" customWidth="1"/>
    <col min="15" max="15" width="10" style="24" customWidth="1"/>
    <col min="16" max="16" width="9.140625" style="24" customWidth="1"/>
    <col min="17" max="17" width="12.7109375" style="22" customWidth="1"/>
    <col min="18" max="18" width="0" style="22" hidden="1" customWidth="1"/>
    <col min="19" max="19" width="9.140625" style="22" hidden="1" customWidth="1"/>
    <col min="20" max="20" width="4.5703125" style="22" hidden="1"/>
    <col min="21" max="256" width="9.140625" style="22" hidden="1"/>
    <col min="257" max="257" width="5.5703125" style="22" hidden="1"/>
    <col min="258" max="258" width="23.7109375" style="22" hidden="1"/>
    <col min="259" max="261" width="8.140625" style="22" hidden="1"/>
    <col min="262" max="265" width="10.5703125" style="22" hidden="1"/>
    <col min="266" max="266" width="10" style="22" hidden="1"/>
    <col min="267" max="267" width="9.7109375" style="22" hidden="1"/>
    <col min="268" max="268" width="8.85546875" style="22" hidden="1"/>
    <col min="269" max="269" width="11.140625" style="22" hidden="1"/>
    <col min="270" max="270" width="12.7109375" style="22" hidden="1"/>
    <col min="271" max="272" width="9.140625" style="22" hidden="1"/>
    <col min="273" max="273" width="11" style="22" hidden="1"/>
    <col min="274" max="275" width="0" style="22" hidden="1"/>
    <col min="276" max="276" width="4.5703125" style="22" hidden="1"/>
    <col min="277" max="512" width="9.140625" style="22" hidden="1"/>
    <col min="513" max="513" width="5.5703125" style="22" hidden="1"/>
    <col min="514" max="514" width="23.7109375" style="22" hidden="1"/>
    <col min="515" max="517" width="8.140625" style="22" hidden="1"/>
    <col min="518" max="521" width="10.5703125" style="22" hidden="1"/>
    <col min="522" max="522" width="10" style="22" hidden="1"/>
    <col min="523" max="523" width="9.7109375" style="22" hidden="1"/>
    <col min="524" max="524" width="8.85546875" style="22" hidden="1"/>
    <col min="525" max="525" width="11.140625" style="22" hidden="1"/>
    <col min="526" max="526" width="12.7109375" style="22" hidden="1"/>
    <col min="527" max="528" width="9.140625" style="22" hidden="1"/>
    <col min="529" max="529" width="11" style="22" hidden="1"/>
    <col min="530" max="531" width="0" style="22" hidden="1"/>
    <col min="532" max="532" width="4.5703125" style="22" hidden="1"/>
    <col min="533" max="768" width="9.140625" style="22" hidden="1"/>
    <col min="769" max="769" width="5.5703125" style="22" hidden="1"/>
    <col min="770" max="770" width="23.7109375" style="22" hidden="1"/>
    <col min="771" max="773" width="8.140625" style="22" hidden="1"/>
    <col min="774" max="777" width="10.5703125" style="22" hidden="1"/>
    <col min="778" max="778" width="10" style="22" hidden="1"/>
    <col min="779" max="779" width="9.7109375" style="22" hidden="1"/>
    <col min="780" max="780" width="8.85546875" style="22" hidden="1"/>
    <col min="781" max="781" width="11.140625" style="22" hidden="1"/>
    <col min="782" max="782" width="12.7109375" style="22" hidden="1"/>
    <col min="783" max="784" width="9.140625" style="22" hidden="1"/>
    <col min="785" max="785" width="11" style="22" hidden="1"/>
    <col min="786" max="787" width="0" style="22" hidden="1"/>
    <col min="788" max="788" width="4.5703125" style="22" hidden="1"/>
    <col min="789" max="1024" width="9.140625" style="22" hidden="1"/>
    <col min="1025" max="1025" width="5.5703125" style="22" hidden="1"/>
    <col min="1026" max="1026" width="23.7109375" style="22" hidden="1"/>
    <col min="1027" max="1029" width="8.140625" style="22" hidden="1"/>
    <col min="1030" max="1033" width="10.5703125" style="22" hidden="1"/>
    <col min="1034" max="1034" width="10" style="22" hidden="1"/>
    <col min="1035" max="1035" width="9.7109375" style="22" hidden="1"/>
    <col min="1036" max="1036" width="8.85546875" style="22" hidden="1"/>
    <col min="1037" max="1037" width="11.140625" style="22" hidden="1"/>
    <col min="1038" max="1038" width="12.7109375" style="22" hidden="1"/>
    <col min="1039" max="1040" width="9.140625" style="22" hidden="1"/>
    <col min="1041" max="1041" width="11" style="22" hidden="1"/>
    <col min="1042" max="1043" width="0" style="22" hidden="1"/>
    <col min="1044" max="1044" width="4.5703125" style="22" hidden="1"/>
    <col min="1045" max="1280" width="9.140625" style="22" hidden="1"/>
    <col min="1281" max="1281" width="5.5703125" style="22" hidden="1"/>
    <col min="1282" max="1282" width="23.7109375" style="22" hidden="1"/>
    <col min="1283" max="1285" width="8.140625" style="22" hidden="1"/>
    <col min="1286" max="1289" width="10.5703125" style="22" hidden="1"/>
    <col min="1290" max="1290" width="10" style="22" hidden="1"/>
    <col min="1291" max="1291" width="9.7109375" style="22" hidden="1"/>
    <col min="1292" max="1292" width="8.85546875" style="22" hidden="1"/>
    <col min="1293" max="1293" width="11.140625" style="22" hidden="1"/>
    <col min="1294" max="1294" width="12.7109375" style="22" hidden="1"/>
    <col min="1295" max="1296" width="9.140625" style="22" hidden="1"/>
    <col min="1297" max="1297" width="11" style="22" hidden="1"/>
    <col min="1298" max="1299" width="0" style="22" hidden="1"/>
    <col min="1300" max="1300" width="4.5703125" style="22" hidden="1"/>
    <col min="1301" max="1536" width="9.140625" style="22" hidden="1"/>
    <col min="1537" max="1537" width="5.5703125" style="22" hidden="1"/>
    <col min="1538" max="1538" width="23.7109375" style="22" hidden="1"/>
    <col min="1539" max="1541" width="8.140625" style="22" hidden="1"/>
    <col min="1542" max="1545" width="10.5703125" style="22" hidden="1"/>
    <col min="1546" max="1546" width="10" style="22" hidden="1"/>
    <col min="1547" max="1547" width="9.7109375" style="22" hidden="1"/>
    <col min="1548" max="1548" width="8.85546875" style="22" hidden="1"/>
    <col min="1549" max="1549" width="11.140625" style="22" hidden="1"/>
    <col min="1550" max="1550" width="12.7109375" style="22" hidden="1"/>
    <col min="1551" max="1552" width="9.140625" style="22" hidden="1"/>
    <col min="1553" max="1553" width="11" style="22" hidden="1"/>
    <col min="1554" max="1555" width="0" style="22" hidden="1"/>
    <col min="1556" max="1556" width="4.5703125" style="22" hidden="1"/>
    <col min="1557" max="1792" width="9.140625" style="22" hidden="1"/>
    <col min="1793" max="1793" width="5.5703125" style="22" hidden="1"/>
    <col min="1794" max="1794" width="23.7109375" style="22" hidden="1"/>
    <col min="1795" max="1797" width="8.140625" style="22" hidden="1"/>
    <col min="1798" max="1801" width="10.5703125" style="22" hidden="1"/>
    <col min="1802" max="1802" width="10" style="22" hidden="1"/>
    <col min="1803" max="1803" width="9.7109375" style="22" hidden="1"/>
    <col min="1804" max="1804" width="8.85546875" style="22" hidden="1"/>
    <col min="1805" max="1805" width="11.140625" style="22" hidden="1"/>
    <col min="1806" max="1806" width="12.7109375" style="22" hidden="1"/>
    <col min="1807" max="1808" width="9.140625" style="22" hidden="1"/>
    <col min="1809" max="1809" width="11" style="22" hidden="1"/>
    <col min="1810" max="1811" width="0" style="22" hidden="1"/>
    <col min="1812" max="1812" width="4.5703125" style="22" hidden="1"/>
    <col min="1813" max="2048" width="9.140625" style="22" hidden="1"/>
    <col min="2049" max="2049" width="5.5703125" style="22" hidden="1"/>
    <col min="2050" max="2050" width="23.7109375" style="22" hidden="1"/>
    <col min="2051" max="2053" width="8.140625" style="22" hidden="1"/>
    <col min="2054" max="2057" width="10.5703125" style="22" hidden="1"/>
    <col min="2058" max="2058" width="10" style="22" hidden="1"/>
    <col min="2059" max="2059" width="9.7109375" style="22" hidden="1"/>
    <col min="2060" max="2060" width="8.85546875" style="22" hidden="1"/>
    <col min="2061" max="2061" width="11.140625" style="22" hidden="1"/>
    <col min="2062" max="2062" width="12.7109375" style="22" hidden="1"/>
    <col min="2063" max="2064" width="9.140625" style="22" hidden="1"/>
    <col min="2065" max="2065" width="11" style="22" hidden="1"/>
    <col min="2066" max="2067" width="0" style="22" hidden="1"/>
    <col min="2068" max="2068" width="4.5703125" style="22" hidden="1"/>
    <col min="2069" max="2304" width="9.140625" style="22" hidden="1"/>
    <col min="2305" max="2305" width="5.5703125" style="22" hidden="1"/>
    <col min="2306" max="2306" width="23.7109375" style="22" hidden="1"/>
    <col min="2307" max="2309" width="8.140625" style="22" hidden="1"/>
    <col min="2310" max="2313" width="10.5703125" style="22" hidden="1"/>
    <col min="2314" max="2314" width="10" style="22" hidden="1"/>
    <col min="2315" max="2315" width="9.7109375" style="22" hidden="1"/>
    <col min="2316" max="2316" width="8.85546875" style="22" hidden="1"/>
    <col min="2317" max="2317" width="11.140625" style="22" hidden="1"/>
    <col min="2318" max="2318" width="12.7109375" style="22" hidden="1"/>
    <col min="2319" max="2320" width="9.140625" style="22" hidden="1"/>
    <col min="2321" max="2321" width="11" style="22" hidden="1"/>
    <col min="2322" max="2323" width="0" style="22" hidden="1"/>
    <col min="2324" max="2324" width="4.5703125" style="22" hidden="1"/>
    <col min="2325" max="2560" width="9.140625" style="22" hidden="1"/>
    <col min="2561" max="2561" width="5.5703125" style="22" hidden="1"/>
    <col min="2562" max="2562" width="23.7109375" style="22" hidden="1"/>
    <col min="2563" max="2565" width="8.140625" style="22" hidden="1"/>
    <col min="2566" max="2569" width="10.5703125" style="22" hidden="1"/>
    <col min="2570" max="2570" width="10" style="22" hidden="1"/>
    <col min="2571" max="2571" width="9.7109375" style="22" hidden="1"/>
    <col min="2572" max="2572" width="8.85546875" style="22" hidden="1"/>
    <col min="2573" max="2573" width="11.140625" style="22" hidden="1"/>
    <col min="2574" max="2574" width="12.7109375" style="22" hidden="1"/>
    <col min="2575" max="2576" width="9.140625" style="22" hidden="1"/>
    <col min="2577" max="2577" width="11" style="22" hidden="1"/>
    <col min="2578" max="2579" width="0" style="22" hidden="1"/>
    <col min="2580" max="2580" width="4.5703125" style="22" hidden="1"/>
    <col min="2581" max="2816" width="9.140625" style="22" hidden="1"/>
    <col min="2817" max="2817" width="5.5703125" style="22" hidden="1"/>
    <col min="2818" max="2818" width="23.7109375" style="22" hidden="1"/>
    <col min="2819" max="2821" width="8.140625" style="22" hidden="1"/>
    <col min="2822" max="2825" width="10.5703125" style="22" hidden="1"/>
    <col min="2826" max="2826" width="10" style="22" hidden="1"/>
    <col min="2827" max="2827" width="9.7109375" style="22" hidden="1"/>
    <col min="2828" max="2828" width="8.85546875" style="22" hidden="1"/>
    <col min="2829" max="2829" width="11.140625" style="22" hidden="1"/>
    <col min="2830" max="2830" width="12.7109375" style="22" hidden="1"/>
    <col min="2831" max="2832" width="9.140625" style="22" hidden="1"/>
    <col min="2833" max="2833" width="11" style="22" hidden="1"/>
    <col min="2834" max="2835" width="0" style="22" hidden="1"/>
    <col min="2836" max="2836" width="4.5703125" style="22" hidden="1"/>
    <col min="2837" max="3072" width="9.140625" style="22" hidden="1"/>
    <col min="3073" max="3073" width="5.5703125" style="22" hidden="1"/>
    <col min="3074" max="3074" width="23.7109375" style="22" hidden="1"/>
    <col min="3075" max="3077" width="8.140625" style="22" hidden="1"/>
    <col min="3078" max="3081" width="10.5703125" style="22" hidden="1"/>
    <col min="3082" max="3082" width="10" style="22" hidden="1"/>
    <col min="3083" max="3083" width="9.7109375" style="22" hidden="1"/>
    <col min="3084" max="3084" width="8.85546875" style="22" hidden="1"/>
    <col min="3085" max="3085" width="11.140625" style="22" hidden="1"/>
    <col min="3086" max="3086" width="12.7109375" style="22" hidden="1"/>
    <col min="3087" max="3088" width="9.140625" style="22" hidden="1"/>
    <col min="3089" max="3089" width="11" style="22" hidden="1"/>
    <col min="3090" max="3091" width="0" style="22" hidden="1"/>
    <col min="3092" max="3092" width="4.5703125" style="22" hidden="1"/>
    <col min="3093" max="3328" width="9.140625" style="22" hidden="1"/>
    <col min="3329" max="3329" width="5.5703125" style="22" hidden="1"/>
    <col min="3330" max="3330" width="23.7109375" style="22" hidden="1"/>
    <col min="3331" max="3333" width="8.140625" style="22" hidden="1"/>
    <col min="3334" max="3337" width="10.5703125" style="22" hidden="1"/>
    <col min="3338" max="3338" width="10" style="22" hidden="1"/>
    <col min="3339" max="3339" width="9.7109375" style="22" hidden="1"/>
    <col min="3340" max="3340" width="8.85546875" style="22" hidden="1"/>
    <col min="3341" max="3341" width="11.140625" style="22" hidden="1"/>
    <col min="3342" max="3342" width="12.7109375" style="22" hidden="1"/>
    <col min="3343" max="3344" width="9.140625" style="22" hidden="1"/>
    <col min="3345" max="3345" width="11" style="22" hidden="1"/>
    <col min="3346" max="3347" width="0" style="22" hidden="1"/>
    <col min="3348" max="3348" width="4.5703125" style="22" hidden="1"/>
    <col min="3349" max="3584" width="9.140625" style="22" hidden="1"/>
    <col min="3585" max="3585" width="5.5703125" style="22" hidden="1"/>
    <col min="3586" max="3586" width="23.7109375" style="22" hidden="1"/>
    <col min="3587" max="3589" width="8.140625" style="22" hidden="1"/>
    <col min="3590" max="3593" width="10.5703125" style="22" hidden="1"/>
    <col min="3594" max="3594" width="10" style="22" hidden="1"/>
    <col min="3595" max="3595" width="9.7109375" style="22" hidden="1"/>
    <col min="3596" max="3596" width="8.85546875" style="22" hidden="1"/>
    <col min="3597" max="3597" width="11.140625" style="22" hidden="1"/>
    <col min="3598" max="3598" width="12.7109375" style="22" hidden="1"/>
    <col min="3599" max="3600" width="9.140625" style="22" hidden="1"/>
    <col min="3601" max="3601" width="11" style="22" hidden="1"/>
    <col min="3602" max="3603" width="0" style="22" hidden="1"/>
    <col min="3604" max="3604" width="4.5703125" style="22" hidden="1"/>
    <col min="3605" max="3840" width="9.140625" style="22" hidden="1"/>
    <col min="3841" max="3841" width="5.5703125" style="22" hidden="1"/>
    <col min="3842" max="3842" width="23.7109375" style="22" hidden="1"/>
    <col min="3843" max="3845" width="8.140625" style="22" hidden="1"/>
    <col min="3846" max="3849" width="10.5703125" style="22" hidden="1"/>
    <col min="3850" max="3850" width="10" style="22" hidden="1"/>
    <col min="3851" max="3851" width="9.7109375" style="22" hidden="1"/>
    <col min="3852" max="3852" width="8.85546875" style="22" hidden="1"/>
    <col min="3853" max="3853" width="11.140625" style="22" hidden="1"/>
    <col min="3854" max="3854" width="12.7109375" style="22" hidden="1"/>
    <col min="3855" max="3856" width="9.140625" style="22" hidden="1"/>
    <col min="3857" max="3857" width="11" style="22" hidden="1"/>
    <col min="3858" max="3859" width="0" style="22" hidden="1"/>
    <col min="3860" max="3860" width="4.5703125" style="22" hidden="1"/>
    <col min="3861" max="4096" width="9.140625" style="22" hidden="1"/>
    <col min="4097" max="4097" width="5.5703125" style="22" hidden="1"/>
    <col min="4098" max="4098" width="23.7109375" style="22" hidden="1"/>
    <col min="4099" max="4101" width="8.140625" style="22" hidden="1"/>
    <col min="4102" max="4105" width="10.5703125" style="22" hidden="1"/>
    <col min="4106" max="4106" width="10" style="22" hidden="1"/>
    <col min="4107" max="4107" width="9.7109375" style="22" hidden="1"/>
    <col min="4108" max="4108" width="8.85546875" style="22" hidden="1"/>
    <col min="4109" max="4109" width="11.140625" style="22" hidden="1"/>
    <col min="4110" max="4110" width="12.7109375" style="22" hidden="1"/>
    <col min="4111" max="4112" width="9.140625" style="22" hidden="1"/>
    <col min="4113" max="4113" width="11" style="22" hidden="1"/>
    <col min="4114" max="4115" width="0" style="22" hidden="1"/>
    <col min="4116" max="4116" width="4.5703125" style="22" hidden="1"/>
    <col min="4117" max="4352" width="9.140625" style="22" hidden="1"/>
    <col min="4353" max="4353" width="5.5703125" style="22" hidden="1"/>
    <col min="4354" max="4354" width="23.7109375" style="22" hidden="1"/>
    <col min="4355" max="4357" width="8.140625" style="22" hidden="1"/>
    <col min="4358" max="4361" width="10.5703125" style="22" hidden="1"/>
    <col min="4362" max="4362" width="10" style="22" hidden="1"/>
    <col min="4363" max="4363" width="9.7109375" style="22" hidden="1"/>
    <col min="4364" max="4364" width="8.85546875" style="22" hidden="1"/>
    <col min="4365" max="4365" width="11.140625" style="22" hidden="1"/>
    <col min="4366" max="4366" width="12.7109375" style="22" hidden="1"/>
    <col min="4367" max="4368" width="9.140625" style="22" hidden="1"/>
    <col min="4369" max="4369" width="11" style="22" hidden="1"/>
    <col min="4370" max="4371" width="0" style="22" hidden="1"/>
    <col min="4372" max="4372" width="4.5703125" style="22" hidden="1"/>
    <col min="4373" max="4608" width="9.140625" style="22" hidden="1"/>
    <col min="4609" max="4609" width="5.5703125" style="22" hidden="1"/>
    <col min="4610" max="4610" width="23.7109375" style="22" hidden="1"/>
    <col min="4611" max="4613" width="8.140625" style="22" hidden="1"/>
    <col min="4614" max="4617" width="10.5703125" style="22" hidden="1"/>
    <col min="4618" max="4618" width="10" style="22" hidden="1"/>
    <col min="4619" max="4619" width="9.7109375" style="22" hidden="1"/>
    <col min="4620" max="4620" width="8.85546875" style="22" hidden="1"/>
    <col min="4621" max="4621" width="11.140625" style="22" hidden="1"/>
    <col min="4622" max="4622" width="12.7109375" style="22" hidden="1"/>
    <col min="4623" max="4624" width="9.140625" style="22" hidden="1"/>
    <col min="4625" max="4625" width="11" style="22" hidden="1"/>
    <col min="4626" max="4627" width="0" style="22" hidden="1"/>
    <col min="4628" max="4628" width="4.5703125" style="22" hidden="1"/>
    <col min="4629" max="4864" width="9.140625" style="22" hidden="1"/>
    <col min="4865" max="4865" width="5.5703125" style="22" hidden="1"/>
    <col min="4866" max="4866" width="23.7109375" style="22" hidden="1"/>
    <col min="4867" max="4869" width="8.140625" style="22" hidden="1"/>
    <col min="4870" max="4873" width="10.5703125" style="22" hidden="1"/>
    <col min="4874" max="4874" width="10" style="22" hidden="1"/>
    <col min="4875" max="4875" width="9.7109375" style="22" hidden="1"/>
    <col min="4876" max="4876" width="8.85546875" style="22" hidden="1"/>
    <col min="4877" max="4877" width="11.140625" style="22" hidden="1"/>
    <col min="4878" max="4878" width="12.7109375" style="22" hidden="1"/>
    <col min="4879" max="4880" width="9.140625" style="22" hidden="1"/>
    <col min="4881" max="4881" width="11" style="22" hidden="1"/>
    <col min="4882" max="4883" width="0" style="22" hidden="1"/>
    <col min="4884" max="4884" width="4.5703125" style="22" hidden="1"/>
    <col min="4885" max="5120" width="9.140625" style="22" hidden="1"/>
    <col min="5121" max="5121" width="5.5703125" style="22" hidden="1"/>
    <col min="5122" max="5122" width="23.7109375" style="22" hidden="1"/>
    <col min="5123" max="5125" width="8.140625" style="22" hidden="1"/>
    <col min="5126" max="5129" width="10.5703125" style="22" hidden="1"/>
    <col min="5130" max="5130" width="10" style="22" hidden="1"/>
    <col min="5131" max="5131" width="9.7109375" style="22" hidden="1"/>
    <col min="5132" max="5132" width="8.85546875" style="22" hidden="1"/>
    <col min="5133" max="5133" width="11.140625" style="22" hidden="1"/>
    <col min="5134" max="5134" width="12.7109375" style="22" hidden="1"/>
    <col min="5135" max="5136" width="9.140625" style="22" hidden="1"/>
    <col min="5137" max="5137" width="11" style="22" hidden="1"/>
    <col min="5138" max="5139" width="0" style="22" hidden="1"/>
    <col min="5140" max="5140" width="4.5703125" style="22" hidden="1"/>
    <col min="5141" max="5376" width="9.140625" style="22" hidden="1"/>
    <col min="5377" max="5377" width="5.5703125" style="22" hidden="1"/>
    <col min="5378" max="5378" width="23.7109375" style="22" hidden="1"/>
    <col min="5379" max="5381" width="8.140625" style="22" hidden="1"/>
    <col min="5382" max="5385" width="10.5703125" style="22" hidden="1"/>
    <col min="5386" max="5386" width="10" style="22" hidden="1"/>
    <col min="5387" max="5387" width="9.7109375" style="22" hidden="1"/>
    <col min="5388" max="5388" width="8.85546875" style="22" hidden="1"/>
    <col min="5389" max="5389" width="11.140625" style="22" hidden="1"/>
    <col min="5390" max="5390" width="12.7109375" style="22" hidden="1"/>
    <col min="5391" max="5392" width="9.140625" style="22" hidden="1"/>
    <col min="5393" max="5393" width="11" style="22" hidden="1"/>
    <col min="5394" max="5395" width="0" style="22" hidden="1"/>
    <col min="5396" max="5396" width="4.5703125" style="22" hidden="1"/>
    <col min="5397" max="5632" width="9.140625" style="22" hidden="1"/>
    <col min="5633" max="5633" width="5.5703125" style="22" hidden="1"/>
    <col min="5634" max="5634" width="23.7109375" style="22" hidden="1"/>
    <col min="5635" max="5637" width="8.140625" style="22" hidden="1"/>
    <col min="5638" max="5641" width="10.5703125" style="22" hidden="1"/>
    <col min="5642" max="5642" width="10" style="22" hidden="1"/>
    <col min="5643" max="5643" width="9.7109375" style="22" hidden="1"/>
    <col min="5644" max="5644" width="8.85546875" style="22" hidden="1"/>
    <col min="5645" max="5645" width="11.140625" style="22" hidden="1"/>
    <col min="5646" max="5646" width="12.7109375" style="22" hidden="1"/>
    <col min="5647" max="5648" width="9.140625" style="22" hidden="1"/>
    <col min="5649" max="5649" width="11" style="22" hidden="1"/>
    <col min="5650" max="5651" width="0" style="22" hidden="1"/>
    <col min="5652" max="5652" width="4.5703125" style="22" hidden="1"/>
    <col min="5653" max="5888" width="9.140625" style="22" hidden="1"/>
    <col min="5889" max="5889" width="5.5703125" style="22" hidden="1"/>
    <col min="5890" max="5890" width="23.7109375" style="22" hidden="1"/>
    <col min="5891" max="5893" width="8.140625" style="22" hidden="1"/>
    <col min="5894" max="5897" width="10.5703125" style="22" hidden="1"/>
    <col min="5898" max="5898" width="10" style="22" hidden="1"/>
    <col min="5899" max="5899" width="9.7109375" style="22" hidden="1"/>
    <col min="5900" max="5900" width="8.85546875" style="22" hidden="1"/>
    <col min="5901" max="5901" width="11.140625" style="22" hidden="1"/>
    <col min="5902" max="5902" width="12.7109375" style="22" hidden="1"/>
    <col min="5903" max="5904" width="9.140625" style="22" hidden="1"/>
    <col min="5905" max="5905" width="11" style="22" hidden="1"/>
    <col min="5906" max="5907" width="0" style="22" hidden="1"/>
    <col min="5908" max="5908" width="4.5703125" style="22" hidden="1"/>
    <col min="5909" max="6144" width="9.140625" style="22" hidden="1"/>
    <col min="6145" max="6145" width="5.5703125" style="22" hidden="1"/>
    <col min="6146" max="6146" width="23.7109375" style="22" hidden="1"/>
    <col min="6147" max="6149" width="8.140625" style="22" hidden="1"/>
    <col min="6150" max="6153" width="10.5703125" style="22" hidden="1"/>
    <col min="6154" max="6154" width="10" style="22" hidden="1"/>
    <col min="6155" max="6155" width="9.7109375" style="22" hidden="1"/>
    <col min="6156" max="6156" width="8.85546875" style="22" hidden="1"/>
    <col min="6157" max="6157" width="11.140625" style="22" hidden="1"/>
    <col min="6158" max="6158" width="12.7109375" style="22" hidden="1"/>
    <col min="6159" max="6160" width="9.140625" style="22" hidden="1"/>
    <col min="6161" max="6161" width="11" style="22" hidden="1"/>
    <col min="6162" max="6163" width="0" style="22" hidden="1"/>
    <col min="6164" max="6164" width="4.5703125" style="22" hidden="1"/>
    <col min="6165" max="6400" width="9.140625" style="22" hidden="1"/>
    <col min="6401" max="6401" width="5.5703125" style="22" hidden="1"/>
    <col min="6402" max="6402" width="23.7109375" style="22" hidden="1"/>
    <col min="6403" max="6405" width="8.140625" style="22" hidden="1"/>
    <col min="6406" max="6409" width="10.5703125" style="22" hidden="1"/>
    <col min="6410" max="6410" width="10" style="22" hidden="1"/>
    <col min="6411" max="6411" width="9.7109375" style="22" hidden="1"/>
    <col min="6412" max="6412" width="8.85546875" style="22" hidden="1"/>
    <col min="6413" max="6413" width="11.140625" style="22" hidden="1"/>
    <col min="6414" max="6414" width="12.7109375" style="22" hidden="1"/>
    <col min="6415" max="6416" width="9.140625" style="22" hidden="1"/>
    <col min="6417" max="6417" width="11" style="22" hidden="1"/>
    <col min="6418" max="6419" width="0" style="22" hidden="1"/>
    <col min="6420" max="6420" width="4.5703125" style="22" hidden="1"/>
    <col min="6421" max="6656" width="9.140625" style="22" hidden="1"/>
    <col min="6657" max="6657" width="5.5703125" style="22" hidden="1"/>
    <col min="6658" max="6658" width="23.7109375" style="22" hidden="1"/>
    <col min="6659" max="6661" width="8.140625" style="22" hidden="1"/>
    <col min="6662" max="6665" width="10.5703125" style="22" hidden="1"/>
    <col min="6666" max="6666" width="10" style="22" hidden="1"/>
    <col min="6667" max="6667" width="9.7109375" style="22" hidden="1"/>
    <col min="6668" max="6668" width="8.85546875" style="22" hidden="1"/>
    <col min="6669" max="6669" width="11.140625" style="22" hidden="1"/>
    <col min="6670" max="6670" width="12.7109375" style="22" hidden="1"/>
    <col min="6671" max="6672" width="9.140625" style="22" hidden="1"/>
    <col min="6673" max="6673" width="11" style="22" hidden="1"/>
    <col min="6674" max="6675" width="0" style="22" hidden="1"/>
    <col min="6676" max="6676" width="4.5703125" style="22" hidden="1"/>
    <col min="6677" max="6912" width="9.140625" style="22" hidden="1"/>
    <col min="6913" max="6913" width="5.5703125" style="22" hidden="1"/>
    <col min="6914" max="6914" width="23.7109375" style="22" hidden="1"/>
    <col min="6915" max="6917" width="8.140625" style="22" hidden="1"/>
    <col min="6918" max="6921" width="10.5703125" style="22" hidden="1"/>
    <col min="6922" max="6922" width="10" style="22" hidden="1"/>
    <col min="6923" max="6923" width="9.7109375" style="22" hidden="1"/>
    <col min="6924" max="6924" width="8.85546875" style="22" hidden="1"/>
    <col min="6925" max="6925" width="11.140625" style="22" hidden="1"/>
    <col min="6926" max="6926" width="12.7109375" style="22" hidden="1"/>
    <col min="6927" max="6928" width="9.140625" style="22" hidden="1"/>
    <col min="6929" max="6929" width="11" style="22" hidden="1"/>
    <col min="6930" max="6931" width="0" style="22" hidden="1"/>
    <col min="6932" max="6932" width="4.5703125" style="22" hidden="1"/>
    <col min="6933" max="7168" width="9.140625" style="22" hidden="1"/>
    <col min="7169" max="7169" width="5.5703125" style="22" hidden="1"/>
    <col min="7170" max="7170" width="23.7109375" style="22" hidden="1"/>
    <col min="7171" max="7173" width="8.140625" style="22" hidden="1"/>
    <col min="7174" max="7177" width="10.5703125" style="22" hidden="1"/>
    <col min="7178" max="7178" width="10" style="22" hidden="1"/>
    <col min="7179" max="7179" width="9.7109375" style="22" hidden="1"/>
    <col min="7180" max="7180" width="8.85546875" style="22" hidden="1"/>
    <col min="7181" max="7181" width="11.140625" style="22" hidden="1"/>
    <col min="7182" max="7182" width="12.7109375" style="22" hidden="1"/>
    <col min="7183" max="7184" width="9.140625" style="22" hidden="1"/>
    <col min="7185" max="7185" width="11" style="22" hidden="1"/>
    <col min="7186" max="7187" width="0" style="22" hidden="1"/>
    <col min="7188" max="7188" width="4.5703125" style="22" hidden="1"/>
    <col min="7189" max="7424" width="9.140625" style="22" hidden="1"/>
    <col min="7425" max="7425" width="5.5703125" style="22" hidden="1"/>
    <col min="7426" max="7426" width="23.7109375" style="22" hidden="1"/>
    <col min="7427" max="7429" width="8.140625" style="22" hidden="1"/>
    <col min="7430" max="7433" width="10.5703125" style="22" hidden="1"/>
    <col min="7434" max="7434" width="10" style="22" hidden="1"/>
    <col min="7435" max="7435" width="9.7109375" style="22" hidden="1"/>
    <col min="7436" max="7436" width="8.85546875" style="22" hidden="1"/>
    <col min="7437" max="7437" width="11.140625" style="22" hidden="1"/>
    <col min="7438" max="7438" width="12.7109375" style="22" hidden="1"/>
    <col min="7439" max="7440" width="9.140625" style="22" hidden="1"/>
    <col min="7441" max="7441" width="11" style="22" hidden="1"/>
    <col min="7442" max="7443" width="0" style="22" hidden="1"/>
    <col min="7444" max="7444" width="4.5703125" style="22" hidden="1"/>
    <col min="7445" max="7680" width="9.140625" style="22" hidden="1"/>
    <col min="7681" max="7681" width="5.5703125" style="22" hidden="1"/>
    <col min="7682" max="7682" width="23.7109375" style="22" hidden="1"/>
    <col min="7683" max="7685" width="8.140625" style="22" hidden="1"/>
    <col min="7686" max="7689" width="10.5703125" style="22" hidden="1"/>
    <col min="7690" max="7690" width="10" style="22" hidden="1"/>
    <col min="7691" max="7691" width="9.7109375" style="22" hidden="1"/>
    <col min="7692" max="7692" width="8.85546875" style="22" hidden="1"/>
    <col min="7693" max="7693" width="11.140625" style="22" hidden="1"/>
    <col min="7694" max="7694" width="12.7109375" style="22" hidden="1"/>
    <col min="7695" max="7696" width="9.140625" style="22" hidden="1"/>
    <col min="7697" max="7697" width="11" style="22" hidden="1"/>
    <col min="7698" max="7699" width="0" style="22" hidden="1"/>
    <col min="7700" max="7700" width="4.5703125" style="22" hidden="1"/>
    <col min="7701" max="7936" width="9.140625" style="22" hidden="1"/>
    <col min="7937" max="7937" width="5.5703125" style="22" hidden="1"/>
    <col min="7938" max="7938" width="23.7109375" style="22" hidden="1"/>
    <col min="7939" max="7941" width="8.140625" style="22" hidden="1"/>
    <col min="7942" max="7945" width="10.5703125" style="22" hidden="1"/>
    <col min="7946" max="7946" width="10" style="22" hidden="1"/>
    <col min="7947" max="7947" width="9.7109375" style="22" hidden="1"/>
    <col min="7948" max="7948" width="8.85546875" style="22" hidden="1"/>
    <col min="7949" max="7949" width="11.140625" style="22" hidden="1"/>
    <col min="7950" max="7950" width="12.7109375" style="22" hidden="1"/>
    <col min="7951" max="7952" width="9.140625" style="22" hidden="1"/>
    <col min="7953" max="7953" width="11" style="22" hidden="1"/>
    <col min="7954" max="7955" width="0" style="22" hidden="1"/>
    <col min="7956" max="7956" width="4.5703125" style="22" hidden="1"/>
    <col min="7957" max="8192" width="9.140625" style="22" hidden="1"/>
    <col min="8193" max="8193" width="5.5703125" style="22" hidden="1"/>
    <col min="8194" max="8194" width="23.7109375" style="22" hidden="1"/>
    <col min="8195" max="8197" width="8.140625" style="22" hidden="1"/>
    <col min="8198" max="8201" width="10.5703125" style="22" hidden="1"/>
    <col min="8202" max="8202" width="10" style="22" hidden="1"/>
    <col min="8203" max="8203" width="9.7109375" style="22" hidden="1"/>
    <col min="8204" max="8204" width="8.85546875" style="22" hidden="1"/>
    <col min="8205" max="8205" width="11.140625" style="22" hidden="1"/>
    <col min="8206" max="8206" width="12.7109375" style="22" hidden="1"/>
    <col min="8207" max="8208" width="9.140625" style="22" hidden="1"/>
    <col min="8209" max="8209" width="11" style="22" hidden="1"/>
    <col min="8210" max="8211" width="0" style="22" hidden="1"/>
    <col min="8212" max="8212" width="4.5703125" style="22" hidden="1"/>
    <col min="8213" max="8448" width="9.140625" style="22" hidden="1"/>
    <col min="8449" max="8449" width="5.5703125" style="22" hidden="1"/>
    <col min="8450" max="8450" width="23.7109375" style="22" hidden="1"/>
    <col min="8451" max="8453" width="8.140625" style="22" hidden="1"/>
    <col min="8454" max="8457" width="10.5703125" style="22" hidden="1"/>
    <col min="8458" max="8458" width="10" style="22" hidden="1"/>
    <col min="8459" max="8459" width="9.7109375" style="22" hidden="1"/>
    <col min="8460" max="8460" width="8.85546875" style="22" hidden="1"/>
    <col min="8461" max="8461" width="11.140625" style="22" hidden="1"/>
    <col min="8462" max="8462" width="12.7109375" style="22" hidden="1"/>
    <col min="8463" max="8464" width="9.140625" style="22" hidden="1"/>
    <col min="8465" max="8465" width="11" style="22" hidden="1"/>
    <col min="8466" max="8467" width="0" style="22" hidden="1"/>
    <col min="8468" max="8468" width="4.5703125" style="22" hidden="1"/>
    <col min="8469" max="8704" width="9.140625" style="22" hidden="1"/>
    <col min="8705" max="8705" width="5.5703125" style="22" hidden="1"/>
    <col min="8706" max="8706" width="23.7109375" style="22" hidden="1"/>
    <col min="8707" max="8709" width="8.140625" style="22" hidden="1"/>
    <col min="8710" max="8713" width="10.5703125" style="22" hidden="1"/>
    <col min="8714" max="8714" width="10" style="22" hidden="1"/>
    <col min="8715" max="8715" width="9.7109375" style="22" hidden="1"/>
    <col min="8716" max="8716" width="8.85546875" style="22" hidden="1"/>
    <col min="8717" max="8717" width="11.140625" style="22" hidden="1"/>
    <col min="8718" max="8718" width="12.7109375" style="22" hidden="1"/>
    <col min="8719" max="8720" width="9.140625" style="22" hidden="1"/>
    <col min="8721" max="8721" width="11" style="22" hidden="1"/>
    <col min="8722" max="8723" width="0" style="22" hidden="1"/>
    <col min="8724" max="8724" width="4.5703125" style="22" hidden="1"/>
    <col min="8725" max="8960" width="9.140625" style="22" hidden="1"/>
    <col min="8961" max="8961" width="5.5703125" style="22" hidden="1"/>
    <col min="8962" max="8962" width="23.7109375" style="22" hidden="1"/>
    <col min="8963" max="8965" width="8.140625" style="22" hidden="1"/>
    <col min="8966" max="8969" width="10.5703125" style="22" hidden="1"/>
    <col min="8970" max="8970" width="10" style="22" hidden="1"/>
    <col min="8971" max="8971" width="9.7109375" style="22" hidden="1"/>
    <col min="8972" max="8972" width="8.85546875" style="22" hidden="1"/>
    <col min="8973" max="8973" width="11.140625" style="22" hidden="1"/>
    <col min="8974" max="8974" width="12.7109375" style="22" hidden="1"/>
    <col min="8975" max="8976" width="9.140625" style="22" hidden="1"/>
    <col min="8977" max="8977" width="11" style="22" hidden="1"/>
    <col min="8978" max="8979" width="0" style="22" hidden="1"/>
    <col min="8980" max="8980" width="4.5703125" style="22" hidden="1"/>
    <col min="8981" max="9216" width="9.140625" style="22" hidden="1"/>
    <col min="9217" max="9217" width="5.5703125" style="22" hidden="1"/>
    <col min="9218" max="9218" width="23.7109375" style="22" hidden="1"/>
    <col min="9219" max="9221" width="8.140625" style="22" hidden="1"/>
    <col min="9222" max="9225" width="10.5703125" style="22" hidden="1"/>
    <col min="9226" max="9226" width="10" style="22" hidden="1"/>
    <col min="9227" max="9227" width="9.7109375" style="22" hidden="1"/>
    <col min="9228" max="9228" width="8.85546875" style="22" hidden="1"/>
    <col min="9229" max="9229" width="11.140625" style="22" hidden="1"/>
    <col min="9230" max="9230" width="12.7109375" style="22" hidden="1"/>
    <col min="9231" max="9232" width="9.140625" style="22" hidden="1"/>
    <col min="9233" max="9233" width="11" style="22" hidden="1"/>
    <col min="9234" max="9235" width="0" style="22" hidden="1"/>
    <col min="9236" max="9236" width="4.5703125" style="22" hidden="1"/>
    <col min="9237" max="9472" width="9.140625" style="22" hidden="1"/>
    <col min="9473" max="9473" width="5.5703125" style="22" hidden="1"/>
    <col min="9474" max="9474" width="23.7109375" style="22" hidden="1"/>
    <col min="9475" max="9477" width="8.140625" style="22" hidden="1"/>
    <col min="9478" max="9481" width="10.5703125" style="22" hidden="1"/>
    <col min="9482" max="9482" width="10" style="22" hidden="1"/>
    <col min="9483" max="9483" width="9.7109375" style="22" hidden="1"/>
    <col min="9484" max="9484" width="8.85546875" style="22" hidden="1"/>
    <col min="9485" max="9485" width="11.140625" style="22" hidden="1"/>
    <col min="9486" max="9486" width="12.7109375" style="22" hidden="1"/>
    <col min="9487" max="9488" width="9.140625" style="22" hidden="1"/>
    <col min="9489" max="9489" width="11" style="22" hidden="1"/>
    <col min="9490" max="9491" width="0" style="22" hidden="1"/>
    <col min="9492" max="9492" width="4.5703125" style="22" hidden="1"/>
    <col min="9493" max="9728" width="9.140625" style="22" hidden="1"/>
    <col min="9729" max="9729" width="5.5703125" style="22" hidden="1"/>
    <col min="9730" max="9730" width="23.7109375" style="22" hidden="1"/>
    <col min="9731" max="9733" width="8.140625" style="22" hidden="1"/>
    <col min="9734" max="9737" width="10.5703125" style="22" hidden="1"/>
    <col min="9738" max="9738" width="10" style="22" hidden="1"/>
    <col min="9739" max="9739" width="9.7109375" style="22" hidden="1"/>
    <col min="9740" max="9740" width="8.85546875" style="22" hidden="1"/>
    <col min="9741" max="9741" width="11.140625" style="22" hidden="1"/>
    <col min="9742" max="9742" width="12.7109375" style="22" hidden="1"/>
    <col min="9743" max="9744" width="9.140625" style="22" hidden="1"/>
    <col min="9745" max="9745" width="11" style="22" hidden="1"/>
    <col min="9746" max="9747" width="0" style="22" hidden="1"/>
    <col min="9748" max="9748" width="4.5703125" style="22" hidden="1"/>
    <col min="9749" max="9984" width="9.140625" style="22" hidden="1"/>
    <col min="9985" max="9985" width="5.5703125" style="22" hidden="1"/>
    <col min="9986" max="9986" width="23.7109375" style="22" hidden="1"/>
    <col min="9987" max="9989" width="8.140625" style="22" hidden="1"/>
    <col min="9990" max="9993" width="10.5703125" style="22" hidden="1"/>
    <col min="9994" max="9994" width="10" style="22" hidden="1"/>
    <col min="9995" max="9995" width="9.7109375" style="22" hidden="1"/>
    <col min="9996" max="9996" width="8.85546875" style="22" hidden="1"/>
    <col min="9997" max="9997" width="11.140625" style="22" hidden="1"/>
    <col min="9998" max="9998" width="12.7109375" style="22" hidden="1"/>
    <col min="9999" max="10000" width="9.140625" style="22" hidden="1"/>
    <col min="10001" max="10001" width="11" style="22" hidden="1"/>
    <col min="10002" max="10003" width="0" style="22" hidden="1"/>
    <col min="10004" max="10004" width="4.5703125" style="22" hidden="1"/>
    <col min="10005" max="10240" width="9.140625" style="22" hidden="1"/>
    <col min="10241" max="10241" width="5.5703125" style="22" hidden="1"/>
    <col min="10242" max="10242" width="23.7109375" style="22" hidden="1"/>
    <col min="10243" max="10245" width="8.140625" style="22" hidden="1"/>
    <col min="10246" max="10249" width="10.5703125" style="22" hidden="1"/>
    <col min="10250" max="10250" width="10" style="22" hidden="1"/>
    <col min="10251" max="10251" width="9.7109375" style="22" hidden="1"/>
    <col min="10252" max="10252" width="8.85546875" style="22" hidden="1"/>
    <col min="10253" max="10253" width="11.140625" style="22" hidden="1"/>
    <col min="10254" max="10254" width="12.7109375" style="22" hidden="1"/>
    <col min="10255" max="10256" width="9.140625" style="22" hidden="1"/>
    <col min="10257" max="10257" width="11" style="22" hidden="1"/>
    <col min="10258" max="10259" width="0" style="22" hidden="1"/>
    <col min="10260" max="10260" width="4.5703125" style="22" hidden="1"/>
    <col min="10261" max="10496" width="9.140625" style="22" hidden="1"/>
    <col min="10497" max="10497" width="5.5703125" style="22" hidden="1"/>
    <col min="10498" max="10498" width="23.7109375" style="22" hidden="1"/>
    <col min="10499" max="10501" width="8.140625" style="22" hidden="1"/>
    <col min="10502" max="10505" width="10.5703125" style="22" hidden="1"/>
    <col min="10506" max="10506" width="10" style="22" hidden="1"/>
    <col min="10507" max="10507" width="9.7109375" style="22" hidden="1"/>
    <col min="10508" max="10508" width="8.85546875" style="22" hidden="1"/>
    <col min="10509" max="10509" width="11.140625" style="22" hidden="1"/>
    <col min="10510" max="10510" width="12.7109375" style="22" hidden="1"/>
    <col min="10511" max="10512" width="9.140625" style="22" hidden="1"/>
    <col min="10513" max="10513" width="11" style="22" hidden="1"/>
    <col min="10514" max="10515" width="0" style="22" hidden="1"/>
    <col min="10516" max="10516" width="4.5703125" style="22" hidden="1"/>
    <col min="10517" max="10752" width="9.140625" style="22" hidden="1"/>
    <col min="10753" max="10753" width="5.5703125" style="22" hidden="1"/>
    <col min="10754" max="10754" width="23.7109375" style="22" hidden="1"/>
    <col min="10755" max="10757" width="8.140625" style="22" hidden="1"/>
    <col min="10758" max="10761" width="10.5703125" style="22" hidden="1"/>
    <col min="10762" max="10762" width="10" style="22" hidden="1"/>
    <col min="10763" max="10763" width="9.7109375" style="22" hidden="1"/>
    <col min="10764" max="10764" width="8.85546875" style="22" hidden="1"/>
    <col min="10765" max="10765" width="11.140625" style="22" hidden="1"/>
    <col min="10766" max="10766" width="12.7109375" style="22" hidden="1"/>
    <col min="10767" max="10768" width="9.140625" style="22" hidden="1"/>
    <col min="10769" max="10769" width="11" style="22" hidden="1"/>
    <col min="10770" max="10771" width="0" style="22" hidden="1"/>
    <col min="10772" max="10772" width="4.5703125" style="22" hidden="1"/>
    <col min="10773" max="11008" width="9.140625" style="22" hidden="1"/>
    <col min="11009" max="11009" width="5.5703125" style="22" hidden="1"/>
    <col min="11010" max="11010" width="23.7109375" style="22" hidden="1"/>
    <col min="11011" max="11013" width="8.140625" style="22" hidden="1"/>
    <col min="11014" max="11017" width="10.5703125" style="22" hidden="1"/>
    <col min="11018" max="11018" width="10" style="22" hidden="1"/>
    <col min="11019" max="11019" width="9.7109375" style="22" hidden="1"/>
    <col min="11020" max="11020" width="8.85546875" style="22" hidden="1"/>
    <col min="11021" max="11021" width="11.140625" style="22" hidden="1"/>
    <col min="11022" max="11022" width="12.7109375" style="22" hidden="1"/>
    <col min="11023" max="11024" width="9.140625" style="22" hidden="1"/>
    <col min="11025" max="11025" width="11" style="22" hidden="1"/>
    <col min="11026" max="11027" width="0" style="22" hidden="1"/>
    <col min="11028" max="11028" width="4.5703125" style="22" hidden="1"/>
    <col min="11029" max="11264" width="9.140625" style="22" hidden="1"/>
    <col min="11265" max="11265" width="5.5703125" style="22" hidden="1"/>
    <col min="11266" max="11266" width="23.7109375" style="22" hidden="1"/>
    <col min="11267" max="11269" width="8.140625" style="22" hidden="1"/>
    <col min="11270" max="11273" width="10.5703125" style="22" hidden="1"/>
    <col min="11274" max="11274" width="10" style="22" hidden="1"/>
    <col min="11275" max="11275" width="9.7109375" style="22" hidden="1"/>
    <col min="11276" max="11276" width="8.85546875" style="22" hidden="1"/>
    <col min="11277" max="11277" width="11.140625" style="22" hidden="1"/>
    <col min="11278" max="11278" width="12.7109375" style="22" hidden="1"/>
    <col min="11279" max="11280" width="9.140625" style="22" hidden="1"/>
    <col min="11281" max="11281" width="11" style="22" hidden="1"/>
    <col min="11282" max="11283" width="0" style="22" hidden="1"/>
    <col min="11284" max="11284" width="4.5703125" style="22" hidden="1"/>
    <col min="11285" max="11520" width="9.140625" style="22" hidden="1"/>
    <col min="11521" max="11521" width="5.5703125" style="22" hidden="1"/>
    <col min="11522" max="11522" width="23.7109375" style="22" hidden="1"/>
    <col min="11523" max="11525" width="8.140625" style="22" hidden="1"/>
    <col min="11526" max="11529" width="10.5703125" style="22" hidden="1"/>
    <col min="11530" max="11530" width="10" style="22" hidden="1"/>
    <col min="11531" max="11531" width="9.7109375" style="22" hidden="1"/>
    <col min="11532" max="11532" width="8.85546875" style="22" hidden="1"/>
    <col min="11533" max="11533" width="11.140625" style="22" hidden="1"/>
    <col min="11534" max="11534" width="12.7109375" style="22" hidden="1"/>
    <col min="11535" max="11536" width="9.140625" style="22" hidden="1"/>
    <col min="11537" max="11537" width="11" style="22" hidden="1"/>
    <col min="11538" max="11539" width="0" style="22" hidden="1"/>
    <col min="11540" max="11540" width="4.5703125" style="22" hidden="1"/>
    <col min="11541" max="11776" width="9.140625" style="22" hidden="1"/>
    <col min="11777" max="11777" width="5.5703125" style="22" hidden="1"/>
    <col min="11778" max="11778" width="23.7109375" style="22" hidden="1"/>
    <col min="11779" max="11781" width="8.140625" style="22" hidden="1"/>
    <col min="11782" max="11785" width="10.5703125" style="22" hidden="1"/>
    <col min="11786" max="11786" width="10" style="22" hidden="1"/>
    <col min="11787" max="11787" width="9.7109375" style="22" hidden="1"/>
    <col min="11788" max="11788" width="8.85546875" style="22" hidden="1"/>
    <col min="11789" max="11789" width="11.140625" style="22" hidden="1"/>
    <col min="11790" max="11790" width="12.7109375" style="22" hidden="1"/>
    <col min="11791" max="11792" width="9.140625" style="22" hidden="1"/>
    <col min="11793" max="11793" width="11" style="22" hidden="1"/>
    <col min="11794" max="11795" width="0" style="22" hidden="1"/>
    <col min="11796" max="11796" width="4.5703125" style="22" hidden="1"/>
    <col min="11797" max="12032" width="9.140625" style="22" hidden="1"/>
    <col min="12033" max="12033" width="5.5703125" style="22" hidden="1"/>
    <col min="12034" max="12034" width="23.7109375" style="22" hidden="1"/>
    <col min="12035" max="12037" width="8.140625" style="22" hidden="1"/>
    <col min="12038" max="12041" width="10.5703125" style="22" hidden="1"/>
    <col min="12042" max="12042" width="10" style="22" hidden="1"/>
    <col min="12043" max="12043" width="9.7109375" style="22" hidden="1"/>
    <col min="12044" max="12044" width="8.85546875" style="22" hidden="1"/>
    <col min="12045" max="12045" width="11.140625" style="22" hidden="1"/>
    <col min="12046" max="12046" width="12.7109375" style="22" hidden="1"/>
    <col min="12047" max="12048" width="9.140625" style="22" hidden="1"/>
    <col min="12049" max="12049" width="11" style="22" hidden="1"/>
    <col min="12050" max="12051" width="0" style="22" hidden="1"/>
    <col min="12052" max="12052" width="4.5703125" style="22" hidden="1"/>
    <col min="12053" max="12288" width="9.140625" style="22" hidden="1"/>
    <col min="12289" max="12289" width="5.5703125" style="22" hidden="1"/>
    <col min="12290" max="12290" width="23.7109375" style="22" hidden="1"/>
    <col min="12291" max="12293" width="8.140625" style="22" hidden="1"/>
    <col min="12294" max="12297" width="10.5703125" style="22" hidden="1"/>
    <col min="12298" max="12298" width="10" style="22" hidden="1"/>
    <col min="12299" max="12299" width="9.7109375" style="22" hidden="1"/>
    <col min="12300" max="12300" width="8.85546875" style="22" hidden="1"/>
    <col min="12301" max="12301" width="11.140625" style="22" hidden="1"/>
    <col min="12302" max="12302" width="12.7109375" style="22" hidden="1"/>
    <col min="12303" max="12304" width="9.140625" style="22" hidden="1"/>
    <col min="12305" max="12305" width="11" style="22" hidden="1"/>
    <col min="12306" max="12307" width="0" style="22" hidden="1"/>
    <col min="12308" max="12308" width="4.5703125" style="22" hidden="1"/>
    <col min="12309" max="12544" width="9.140625" style="22" hidden="1"/>
    <col min="12545" max="12545" width="5.5703125" style="22" hidden="1"/>
    <col min="12546" max="12546" width="23.7109375" style="22" hidden="1"/>
    <col min="12547" max="12549" width="8.140625" style="22" hidden="1"/>
    <col min="12550" max="12553" width="10.5703125" style="22" hidden="1"/>
    <col min="12554" max="12554" width="10" style="22" hidden="1"/>
    <col min="12555" max="12555" width="9.7109375" style="22" hidden="1"/>
    <col min="12556" max="12556" width="8.85546875" style="22" hidden="1"/>
    <col min="12557" max="12557" width="11.140625" style="22" hidden="1"/>
    <col min="12558" max="12558" width="12.7109375" style="22" hidden="1"/>
    <col min="12559" max="12560" width="9.140625" style="22" hidden="1"/>
    <col min="12561" max="12561" width="11" style="22" hidden="1"/>
    <col min="12562" max="12563" width="0" style="22" hidden="1"/>
    <col min="12564" max="12564" width="4.5703125" style="22" hidden="1"/>
    <col min="12565" max="12800" width="9.140625" style="22" hidden="1"/>
    <col min="12801" max="12801" width="5.5703125" style="22" hidden="1"/>
    <col min="12802" max="12802" width="23.7109375" style="22" hidden="1"/>
    <col min="12803" max="12805" width="8.140625" style="22" hidden="1"/>
    <col min="12806" max="12809" width="10.5703125" style="22" hidden="1"/>
    <col min="12810" max="12810" width="10" style="22" hidden="1"/>
    <col min="12811" max="12811" width="9.7109375" style="22" hidden="1"/>
    <col min="12812" max="12812" width="8.85546875" style="22" hidden="1"/>
    <col min="12813" max="12813" width="11.140625" style="22" hidden="1"/>
    <col min="12814" max="12814" width="12.7109375" style="22" hidden="1"/>
    <col min="12815" max="12816" width="9.140625" style="22" hidden="1"/>
    <col min="12817" max="12817" width="11" style="22" hidden="1"/>
    <col min="12818" max="12819" width="0" style="22" hidden="1"/>
    <col min="12820" max="12820" width="4.5703125" style="22" hidden="1"/>
    <col min="12821" max="13056" width="9.140625" style="22" hidden="1"/>
    <col min="13057" max="13057" width="5.5703125" style="22" hidden="1"/>
    <col min="13058" max="13058" width="23.7109375" style="22" hidden="1"/>
    <col min="13059" max="13061" width="8.140625" style="22" hidden="1"/>
    <col min="13062" max="13065" width="10.5703125" style="22" hidden="1"/>
    <col min="13066" max="13066" width="10" style="22" hidden="1"/>
    <col min="13067" max="13067" width="9.7109375" style="22" hidden="1"/>
    <col min="13068" max="13068" width="8.85546875" style="22" hidden="1"/>
    <col min="13069" max="13069" width="11.140625" style="22" hidden="1"/>
    <col min="13070" max="13070" width="12.7109375" style="22" hidden="1"/>
    <col min="13071" max="13072" width="9.140625" style="22" hidden="1"/>
    <col min="13073" max="13073" width="11" style="22" hidden="1"/>
    <col min="13074" max="13075" width="0" style="22" hidden="1"/>
    <col min="13076" max="13076" width="4.5703125" style="22" hidden="1"/>
    <col min="13077" max="13312" width="9.140625" style="22" hidden="1"/>
    <col min="13313" max="13313" width="5.5703125" style="22" hidden="1"/>
    <col min="13314" max="13314" width="23.7109375" style="22" hidden="1"/>
    <col min="13315" max="13317" width="8.140625" style="22" hidden="1"/>
    <col min="13318" max="13321" width="10.5703125" style="22" hidden="1"/>
    <col min="13322" max="13322" width="10" style="22" hidden="1"/>
    <col min="13323" max="13323" width="9.7109375" style="22" hidden="1"/>
    <col min="13324" max="13324" width="8.85546875" style="22" hidden="1"/>
    <col min="13325" max="13325" width="11.140625" style="22" hidden="1"/>
    <col min="13326" max="13326" width="12.7109375" style="22" hidden="1"/>
    <col min="13327" max="13328" width="9.140625" style="22" hidden="1"/>
    <col min="13329" max="13329" width="11" style="22" hidden="1"/>
    <col min="13330" max="13331" width="0" style="22" hidden="1"/>
    <col min="13332" max="13332" width="4.5703125" style="22" hidden="1"/>
    <col min="13333" max="13568" width="9.140625" style="22" hidden="1"/>
    <col min="13569" max="13569" width="5.5703125" style="22" hidden="1"/>
    <col min="13570" max="13570" width="23.7109375" style="22" hidden="1"/>
    <col min="13571" max="13573" width="8.140625" style="22" hidden="1"/>
    <col min="13574" max="13577" width="10.5703125" style="22" hidden="1"/>
    <col min="13578" max="13578" width="10" style="22" hidden="1"/>
    <col min="13579" max="13579" width="9.7109375" style="22" hidden="1"/>
    <col min="13580" max="13580" width="8.85546875" style="22" hidden="1"/>
    <col min="13581" max="13581" width="11.140625" style="22" hidden="1"/>
    <col min="13582" max="13582" width="12.7109375" style="22" hidden="1"/>
    <col min="13583" max="13584" width="9.140625" style="22" hidden="1"/>
    <col min="13585" max="13585" width="11" style="22" hidden="1"/>
    <col min="13586" max="13587" width="0" style="22" hidden="1"/>
    <col min="13588" max="13588" width="4.5703125" style="22" hidden="1"/>
    <col min="13589" max="13824" width="9.140625" style="22" hidden="1"/>
    <col min="13825" max="13825" width="5.5703125" style="22" hidden="1"/>
    <col min="13826" max="13826" width="23.7109375" style="22" hidden="1"/>
    <col min="13827" max="13829" width="8.140625" style="22" hidden="1"/>
    <col min="13830" max="13833" width="10.5703125" style="22" hidden="1"/>
    <col min="13834" max="13834" width="10" style="22" hidden="1"/>
    <col min="13835" max="13835" width="9.7109375" style="22" hidden="1"/>
    <col min="13836" max="13836" width="8.85546875" style="22" hidden="1"/>
    <col min="13837" max="13837" width="11.140625" style="22" hidden="1"/>
    <col min="13838" max="13838" width="12.7109375" style="22" hidden="1"/>
    <col min="13839" max="13840" width="9.140625" style="22" hidden="1"/>
    <col min="13841" max="13841" width="11" style="22" hidden="1"/>
    <col min="13842" max="13843" width="0" style="22" hidden="1"/>
    <col min="13844" max="13844" width="4.5703125" style="22" hidden="1"/>
    <col min="13845" max="14080" width="9.140625" style="22" hidden="1"/>
    <col min="14081" max="14081" width="5.5703125" style="22" hidden="1"/>
    <col min="14082" max="14082" width="23.7109375" style="22" hidden="1"/>
    <col min="14083" max="14085" width="8.140625" style="22" hidden="1"/>
    <col min="14086" max="14089" width="10.5703125" style="22" hidden="1"/>
    <col min="14090" max="14090" width="10" style="22" hidden="1"/>
    <col min="14091" max="14091" width="9.7109375" style="22" hidden="1"/>
    <col min="14092" max="14092" width="8.85546875" style="22" hidden="1"/>
    <col min="14093" max="14093" width="11.140625" style="22" hidden="1"/>
    <col min="14094" max="14094" width="12.7109375" style="22" hidden="1"/>
    <col min="14095" max="14096" width="9.140625" style="22" hidden="1"/>
    <col min="14097" max="14097" width="11" style="22" hidden="1"/>
    <col min="14098" max="14099" width="0" style="22" hidden="1"/>
    <col min="14100" max="14100" width="4.5703125" style="22" hidden="1"/>
    <col min="14101" max="14336" width="9.140625" style="22" hidden="1"/>
    <col min="14337" max="14337" width="5.5703125" style="22" hidden="1"/>
    <col min="14338" max="14338" width="23.7109375" style="22" hidden="1"/>
    <col min="14339" max="14341" width="8.140625" style="22" hidden="1"/>
    <col min="14342" max="14345" width="10.5703125" style="22" hidden="1"/>
    <col min="14346" max="14346" width="10" style="22" hidden="1"/>
    <col min="14347" max="14347" width="9.7109375" style="22" hidden="1"/>
    <col min="14348" max="14348" width="8.85546875" style="22" hidden="1"/>
    <col min="14349" max="14349" width="11.140625" style="22" hidden="1"/>
    <col min="14350" max="14350" width="12.7109375" style="22" hidden="1"/>
    <col min="14351" max="14352" width="9.140625" style="22" hidden="1"/>
    <col min="14353" max="14353" width="11" style="22" hidden="1"/>
    <col min="14354" max="14355" width="0" style="22" hidden="1"/>
    <col min="14356" max="14356" width="4.5703125" style="22" hidden="1"/>
    <col min="14357" max="14592" width="9.140625" style="22" hidden="1"/>
    <col min="14593" max="14593" width="5.5703125" style="22" hidden="1"/>
    <col min="14594" max="14594" width="23.7109375" style="22" hidden="1"/>
    <col min="14595" max="14597" width="8.140625" style="22" hidden="1"/>
    <col min="14598" max="14601" width="10.5703125" style="22" hidden="1"/>
    <col min="14602" max="14602" width="10" style="22" hidden="1"/>
    <col min="14603" max="14603" width="9.7109375" style="22" hidden="1"/>
    <col min="14604" max="14604" width="8.85546875" style="22" hidden="1"/>
    <col min="14605" max="14605" width="11.140625" style="22" hidden="1"/>
    <col min="14606" max="14606" width="12.7109375" style="22" hidden="1"/>
    <col min="14607" max="14608" width="9.140625" style="22" hidden="1"/>
    <col min="14609" max="14609" width="11" style="22" hidden="1"/>
    <col min="14610" max="14611" width="0" style="22" hidden="1"/>
    <col min="14612" max="14612" width="4.5703125" style="22" hidden="1"/>
    <col min="14613" max="14848" width="9.140625" style="22" hidden="1"/>
    <col min="14849" max="14849" width="5.5703125" style="22" hidden="1"/>
    <col min="14850" max="14850" width="23.7109375" style="22" hidden="1"/>
    <col min="14851" max="14853" width="8.140625" style="22" hidden="1"/>
    <col min="14854" max="14857" width="10.5703125" style="22" hidden="1"/>
    <col min="14858" max="14858" width="10" style="22" hidden="1"/>
    <col min="14859" max="14859" width="9.7109375" style="22" hidden="1"/>
    <col min="14860" max="14860" width="8.85546875" style="22" hidden="1"/>
    <col min="14861" max="14861" width="11.140625" style="22" hidden="1"/>
    <col min="14862" max="14862" width="12.7109375" style="22" hidden="1"/>
    <col min="14863" max="14864" width="9.140625" style="22" hidden="1"/>
    <col min="14865" max="14865" width="11" style="22" hidden="1"/>
    <col min="14866" max="14867" width="0" style="22" hidden="1"/>
    <col min="14868" max="14868" width="4.5703125" style="22" hidden="1"/>
    <col min="14869" max="15104" width="9.140625" style="22" hidden="1"/>
    <col min="15105" max="15105" width="5.5703125" style="22" hidden="1"/>
    <col min="15106" max="15106" width="23.7109375" style="22" hidden="1"/>
    <col min="15107" max="15109" width="8.140625" style="22" hidden="1"/>
    <col min="15110" max="15113" width="10.5703125" style="22" hidden="1"/>
    <col min="15114" max="15114" width="10" style="22" hidden="1"/>
    <col min="15115" max="15115" width="9.7109375" style="22" hidden="1"/>
    <col min="15116" max="15116" width="8.85546875" style="22" hidden="1"/>
    <col min="15117" max="15117" width="11.140625" style="22" hidden="1"/>
    <col min="15118" max="15118" width="12.7109375" style="22" hidden="1"/>
    <col min="15119" max="15120" width="9.140625" style="22" hidden="1"/>
    <col min="15121" max="15121" width="11" style="22" hidden="1"/>
    <col min="15122" max="15123" width="0" style="22" hidden="1"/>
    <col min="15124" max="15124" width="4.5703125" style="22" hidden="1"/>
    <col min="15125" max="15360" width="9.140625" style="22" hidden="1"/>
    <col min="15361" max="15361" width="5.5703125" style="22" hidden="1"/>
    <col min="15362" max="15362" width="23.7109375" style="22" hidden="1"/>
    <col min="15363" max="15365" width="8.140625" style="22" hidden="1"/>
    <col min="15366" max="15369" width="10.5703125" style="22" hidden="1"/>
    <col min="15370" max="15370" width="10" style="22" hidden="1"/>
    <col min="15371" max="15371" width="9.7109375" style="22" hidden="1"/>
    <col min="15372" max="15372" width="8.85546875" style="22" hidden="1"/>
    <col min="15373" max="15373" width="11.140625" style="22" hidden="1"/>
    <col min="15374" max="15374" width="12.7109375" style="22" hidden="1"/>
    <col min="15375" max="15376" width="9.140625" style="22" hidden="1"/>
    <col min="15377" max="15377" width="11" style="22" hidden="1"/>
    <col min="15378" max="15379" width="0" style="22" hidden="1"/>
    <col min="15380" max="15380" width="4.5703125" style="22" hidden="1"/>
    <col min="15381" max="15616" width="9.140625" style="22" hidden="1"/>
    <col min="15617" max="15617" width="5.5703125" style="22" hidden="1"/>
    <col min="15618" max="15618" width="23.7109375" style="22" hidden="1"/>
    <col min="15619" max="15621" width="8.140625" style="22" hidden="1"/>
    <col min="15622" max="15625" width="10.5703125" style="22" hidden="1"/>
    <col min="15626" max="15626" width="10" style="22" hidden="1"/>
    <col min="15627" max="15627" width="9.7109375" style="22" hidden="1"/>
    <col min="15628" max="15628" width="8.85546875" style="22" hidden="1"/>
    <col min="15629" max="15629" width="11.140625" style="22" hidden="1"/>
    <col min="15630" max="15630" width="12.7109375" style="22" hidden="1"/>
    <col min="15631" max="15632" width="9.140625" style="22" hidden="1"/>
    <col min="15633" max="15633" width="11" style="22" hidden="1"/>
    <col min="15634" max="15635" width="0" style="22" hidden="1"/>
    <col min="15636" max="15636" width="4.5703125" style="22" hidden="1"/>
    <col min="15637" max="15872" width="9.140625" style="22" hidden="1"/>
    <col min="15873" max="15873" width="5.5703125" style="22" hidden="1"/>
    <col min="15874" max="15874" width="23.7109375" style="22" hidden="1"/>
    <col min="15875" max="15877" width="8.140625" style="22" hidden="1"/>
    <col min="15878" max="15881" width="10.5703125" style="22" hidden="1"/>
    <col min="15882" max="15882" width="10" style="22" hidden="1"/>
    <col min="15883" max="15883" width="9.7109375" style="22" hidden="1"/>
    <col min="15884" max="15884" width="8.85546875" style="22" hidden="1"/>
    <col min="15885" max="15885" width="11.140625" style="22" hidden="1"/>
    <col min="15886" max="15886" width="12.7109375" style="22" hidden="1"/>
    <col min="15887" max="15888" width="9.140625" style="22" hidden="1"/>
    <col min="15889" max="15889" width="11" style="22" hidden="1"/>
    <col min="15890" max="15891" width="0" style="22" hidden="1"/>
    <col min="15892" max="15892" width="4.5703125" style="22" hidden="1"/>
    <col min="15893" max="16128" width="9.140625" style="22" hidden="1"/>
    <col min="16129" max="16129" width="5.5703125" style="22" hidden="1"/>
    <col min="16130" max="16130" width="23.7109375" style="22" hidden="1"/>
    <col min="16131" max="16133" width="8.140625" style="22" hidden="1"/>
    <col min="16134" max="16137" width="10.5703125" style="22" hidden="1"/>
    <col min="16138" max="16138" width="10" style="22" hidden="1"/>
    <col min="16139" max="16139" width="9.7109375" style="22" hidden="1"/>
    <col min="16140" max="16140" width="8.85546875" style="22" hidden="1"/>
    <col min="16141" max="16141" width="11.140625" style="22" hidden="1"/>
    <col min="16142" max="16142" width="12.7109375" style="22" hidden="1"/>
    <col min="16143" max="16144" width="9.140625" style="22" hidden="1"/>
    <col min="16145" max="16145" width="11" style="22" hidden="1"/>
    <col min="16146" max="16147" width="0" style="22" hidden="1"/>
    <col min="16148" max="16148" width="4.5703125" style="22" hidden="1"/>
    <col min="16149" max="16383" width="9.140625" style="22" hidden="1"/>
    <col min="16384" max="16384" width="2.140625" style="22" customWidth="1"/>
  </cols>
  <sheetData>
    <row r="1" spans="1:19" ht="6.75" customHeight="1" x14ac:dyDescent="0.2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9" ht="1.5" customHeight="1" x14ac:dyDescent="0.2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9" ht="57" customHeight="1" x14ac:dyDescent="0.2">
      <c r="C3" s="23"/>
      <c r="D3" s="80" t="s">
        <v>0</v>
      </c>
      <c r="E3" s="80"/>
      <c r="F3" s="80"/>
      <c r="G3" s="80"/>
      <c r="H3" s="80"/>
      <c r="I3" s="80"/>
      <c r="J3" s="80"/>
      <c r="K3" s="80"/>
      <c r="L3" s="80"/>
      <c r="M3" s="23"/>
      <c r="N3" s="23"/>
    </row>
    <row r="4" spans="1:19" ht="15" customHeigh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9" ht="24.75" customHeight="1" x14ac:dyDescent="0.2">
      <c r="B5" s="25" t="s">
        <v>1</v>
      </c>
      <c r="C5" s="81" t="str">
        <f>_xlfn.ARRAYTOTEXT('EXEMPT RPT PG 1'!$C$5:$H$5)</f>
        <v xml:space="preserve">Enter Name it will "Auto-Fill" to other pages, , , , , </v>
      </c>
      <c r="D5" s="82"/>
      <c r="E5" s="82"/>
      <c r="F5" s="82"/>
      <c r="G5" s="82"/>
      <c r="H5" s="82"/>
      <c r="I5" s="26"/>
      <c r="M5" s="83" t="s">
        <v>2</v>
      </c>
      <c r="N5" s="83"/>
      <c r="O5" s="83"/>
      <c r="P5" s="83"/>
      <c r="Q5" s="2">
        <f>SUM('PAGE 3'!Q5)</f>
        <v>44896</v>
      </c>
      <c r="R5" s="3"/>
    </row>
    <row r="6" spans="1:19" ht="15.75" hidden="1" customHeight="1" x14ac:dyDescent="0.25">
      <c r="B6" s="27" t="s">
        <v>3</v>
      </c>
      <c r="C6" s="84"/>
      <c r="D6" s="84"/>
      <c r="E6" s="84"/>
      <c r="F6" s="84"/>
    </row>
    <row r="7" spans="1:19" x14ac:dyDescent="0.2">
      <c r="B7" s="28"/>
      <c r="C7" s="28"/>
    </row>
    <row r="8" spans="1:19" x14ac:dyDescent="0.2">
      <c r="B8" s="28"/>
      <c r="D8" s="29" t="s">
        <v>4</v>
      </c>
      <c r="E8" s="29"/>
      <c r="F8" s="28"/>
      <c r="G8" s="28"/>
      <c r="J8" s="28"/>
      <c r="K8" s="28"/>
      <c r="L8" s="28"/>
      <c r="M8" s="28"/>
      <c r="N8" s="28"/>
      <c r="R8" s="85" t="s">
        <v>5</v>
      </c>
      <c r="S8" s="86"/>
    </row>
    <row r="9" spans="1:19" ht="17.25" customHeight="1" thickBot="1" x14ac:dyDescent="0.25">
      <c r="B9" s="30"/>
      <c r="C9" s="31"/>
      <c r="D9" s="31"/>
      <c r="E9" s="31"/>
      <c r="F9" s="32"/>
      <c r="G9" s="32"/>
      <c r="H9" s="31"/>
      <c r="I9" s="31"/>
      <c r="J9" s="85" t="s">
        <v>5</v>
      </c>
      <c r="K9" s="87"/>
      <c r="L9" s="87"/>
      <c r="M9" s="86"/>
      <c r="N9" s="33"/>
      <c r="O9" s="85" t="s">
        <v>5</v>
      </c>
      <c r="P9" s="86"/>
      <c r="Q9" s="34"/>
      <c r="R9" s="34"/>
      <c r="S9" s="35" t="s">
        <v>6</v>
      </c>
    </row>
    <row r="10" spans="1:19" ht="13.5" thickBot="1" x14ac:dyDescent="0.25">
      <c r="B10" s="36" t="s">
        <v>7</v>
      </c>
      <c r="C10" s="37"/>
      <c r="D10" s="37"/>
      <c r="E10" s="38" t="s">
        <v>8</v>
      </c>
      <c r="F10" s="39" t="s">
        <v>9</v>
      </c>
      <c r="G10" s="39" t="s">
        <v>9</v>
      </c>
      <c r="H10" s="33" t="s">
        <v>10</v>
      </c>
      <c r="I10" s="33" t="s">
        <v>10</v>
      </c>
      <c r="J10" s="35" t="s">
        <v>11</v>
      </c>
      <c r="K10" s="35" t="s">
        <v>6</v>
      </c>
      <c r="L10" s="40" t="s">
        <v>6</v>
      </c>
      <c r="M10" s="40" t="s">
        <v>12</v>
      </c>
      <c r="N10" s="41" t="s">
        <v>10</v>
      </c>
      <c r="O10" s="35" t="s">
        <v>11</v>
      </c>
      <c r="P10" s="42" t="s">
        <v>6</v>
      </c>
      <c r="Q10" s="43" t="s">
        <v>13</v>
      </c>
      <c r="R10" s="44" t="s">
        <v>6</v>
      </c>
      <c r="S10" s="35" t="s">
        <v>14</v>
      </c>
    </row>
    <row r="11" spans="1:19" x14ac:dyDescent="0.2">
      <c r="B11" s="45" t="s">
        <v>15</v>
      </c>
      <c r="C11" s="33" t="s">
        <v>16</v>
      </c>
      <c r="D11" s="33" t="s">
        <v>17</v>
      </c>
      <c r="E11" s="38" t="s">
        <v>18</v>
      </c>
      <c r="F11" s="39" t="s">
        <v>19</v>
      </c>
      <c r="G11" s="39" t="s">
        <v>19</v>
      </c>
      <c r="H11" s="33" t="s">
        <v>20</v>
      </c>
      <c r="I11" s="33" t="s">
        <v>20</v>
      </c>
      <c r="J11" s="46" t="s">
        <v>21</v>
      </c>
      <c r="K11" s="46" t="s">
        <v>21</v>
      </c>
      <c r="L11" s="40" t="s">
        <v>20</v>
      </c>
      <c r="M11" s="40" t="s">
        <v>22</v>
      </c>
      <c r="N11" s="41" t="s">
        <v>23</v>
      </c>
      <c r="O11" s="35" t="s">
        <v>24</v>
      </c>
      <c r="P11" s="42" t="s">
        <v>17</v>
      </c>
      <c r="Q11" s="43" t="s">
        <v>25</v>
      </c>
      <c r="R11" s="47" t="s">
        <v>25</v>
      </c>
      <c r="S11" s="35" t="s">
        <v>25</v>
      </c>
    </row>
    <row r="12" spans="1:19" x14ac:dyDescent="0.2">
      <c r="B12" s="48" t="s">
        <v>26</v>
      </c>
      <c r="C12" s="33" t="s">
        <v>20</v>
      </c>
      <c r="D12" s="33" t="s">
        <v>20</v>
      </c>
      <c r="E12" s="38" t="s">
        <v>21</v>
      </c>
      <c r="F12" s="39" t="s">
        <v>27</v>
      </c>
      <c r="G12" s="39" t="s">
        <v>28</v>
      </c>
      <c r="H12" s="33" t="s">
        <v>29</v>
      </c>
      <c r="I12" s="33" t="s">
        <v>30</v>
      </c>
      <c r="J12" s="46" t="s">
        <v>31</v>
      </c>
      <c r="K12" s="46" t="s">
        <v>32</v>
      </c>
      <c r="L12" s="40" t="s">
        <v>29</v>
      </c>
      <c r="M12" s="40" t="s">
        <v>33</v>
      </c>
      <c r="N12" s="41" t="s">
        <v>34</v>
      </c>
      <c r="O12" s="35" t="s">
        <v>30</v>
      </c>
      <c r="P12" s="42" t="s">
        <v>34</v>
      </c>
      <c r="Q12" s="43" t="s">
        <v>35</v>
      </c>
      <c r="R12" s="47" t="s">
        <v>35</v>
      </c>
      <c r="S12" s="35" t="s">
        <v>35</v>
      </c>
    </row>
    <row r="13" spans="1:19" ht="18.75" customHeight="1" x14ac:dyDescent="0.2">
      <c r="A13" s="8"/>
      <c r="B13" s="9"/>
      <c r="C13" s="10"/>
      <c r="D13" s="10"/>
      <c r="E13" s="11"/>
      <c r="F13" s="11"/>
      <c r="G13" s="11"/>
      <c r="H13" s="19">
        <f>SUM(G13-F13)</f>
        <v>0</v>
      </c>
      <c r="I13" s="10"/>
      <c r="J13" s="20"/>
      <c r="K13" s="20"/>
      <c r="L13" s="19">
        <f>SUM(K13-J13)</f>
        <v>0</v>
      </c>
      <c r="M13" s="19"/>
      <c r="N13" s="12"/>
      <c r="O13" s="19"/>
      <c r="P13" s="13"/>
      <c r="Q13" s="14">
        <f>SUM(N13*H13*I13)</f>
        <v>0</v>
      </c>
      <c r="R13" s="49">
        <f>SUM(L13*O13*P13)</f>
        <v>0</v>
      </c>
      <c r="S13" s="49">
        <f>SUM(IF(M13="yes",-R13,0))</f>
        <v>0</v>
      </c>
    </row>
    <row r="14" spans="1:19" ht="18.75" customHeight="1" x14ac:dyDescent="0.2">
      <c r="A14" s="8"/>
      <c r="B14" s="9"/>
      <c r="C14" s="10"/>
      <c r="D14" s="10"/>
      <c r="E14" s="11"/>
      <c r="F14" s="11"/>
      <c r="G14" s="11"/>
      <c r="H14" s="19">
        <f>SUM(G14-F14)</f>
        <v>0</v>
      </c>
      <c r="I14" s="10"/>
      <c r="J14" s="20"/>
      <c r="K14" s="20"/>
      <c r="L14" s="19">
        <f>SUM(K14-J14)</f>
        <v>0</v>
      </c>
      <c r="M14" s="19"/>
      <c r="N14" s="12"/>
      <c r="O14" s="19"/>
      <c r="P14" s="13"/>
      <c r="Q14" s="14">
        <f t="shared" ref="Q14:Q32" si="0">SUM(N14*H14*I14)</f>
        <v>0</v>
      </c>
      <c r="R14" s="49">
        <f>SUM(L14*O14*P14)</f>
        <v>0</v>
      </c>
      <c r="S14" s="49">
        <f>SUM(IF(M14="yes",-R14,0))</f>
        <v>0</v>
      </c>
    </row>
    <row r="15" spans="1:19" ht="18.75" customHeight="1" x14ac:dyDescent="0.2">
      <c r="A15" s="8"/>
      <c r="B15" s="9"/>
      <c r="C15" s="10"/>
      <c r="D15" s="10"/>
      <c r="E15" s="11"/>
      <c r="F15" s="11"/>
      <c r="G15" s="11"/>
      <c r="H15" s="19">
        <f>SUM(G15-F15)</f>
        <v>0</v>
      </c>
      <c r="I15" s="10"/>
      <c r="J15" s="20"/>
      <c r="K15" s="20"/>
      <c r="L15" s="19">
        <f>SUM(K15-J15)</f>
        <v>0</v>
      </c>
      <c r="M15" s="19"/>
      <c r="N15" s="12"/>
      <c r="O15" s="19"/>
      <c r="P15" s="13"/>
      <c r="Q15" s="14">
        <f t="shared" si="0"/>
        <v>0</v>
      </c>
      <c r="R15" s="49">
        <f>SUM(L15*O15*P15)</f>
        <v>0</v>
      </c>
      <c r="S15" s="49">
        <f>SUM(IF(M15="yes",-R15,0))</f>
        <v>0</v>
      </c>
    </row>
    <row r="16" spans="1:19" ht="18.75" customHeight="1" x14ac:dyDescent="0.2">
      <c r="A16" s="8"/>
      <c r="B16" s="9"/>
      <c r="C16" s="10"/>
      <c r="D16" s="10"/>
      <c r="E16" s="11"/>
      <c r="F16" s="11"/>
      <c r="G16" s="11"/>
      <c r="H16" s="19">
        <f>SUM(G16-F16)</f>
        <v>0</v>
      </c>
      <c r="I16" s="10"/>
      <c r="J16" s="20"/>
      <c r="K16" s="20"/>
      <c r="L16" s="19">
        <f t="shared" ref="L16:L32" si="1">SUM(K16-J16)</f>
        <v>0</v>
      </c>
      <c r="M16" s="19"/>
      <c r="N16" s="12"/>
      <c r="O16" s="19"/>
      <c r="P16" s="13"/>
      <c r="Q16" s="14">
        <f t="shared" si="0"/>
        <v>0</v>
      </c>
      <c r="R16" s="49">
        <f t="shared" ref="R16:R32" si="2">SUM(L16*O16*P16)</f>
        <v>0</v>
      </c>
      <c r="S16" s="49">
        <f t="shared" ref="S16:S32" si="3">SUM(IF(M16="yes",-R16,0))</f>
        <v>0</v>
      </c>
    </row>
    <row r="17" spans="1:19" ht="18.75" customHeight="1" x14ac:dyDescent="0.2">
      <c r="A17" s="8"/>
      <c r="B17" s="9"/>
      <c r="C17" s="10"/>
      <c r="D17" s="10"/>
      <c r="E17" s="10"/>
      <c r="F17" s="11"/>
      <c r="G17" s="11"/>
      <c r="H17" s="19">
        <f>SUM(G17-F17)</f>
        <v>0</v>
      </c>
      <c r="I17" s="10"/>
      <c r="J17" s="20"/>
      <c r="K17" s="20"/>
      <c r="L17" s="19">
        <f t="shared" si="1"/>
        <v>0</v>
      </c>
      <c r="M17" s="19"/>
      <c r="N17" s="12"/>
      <c r="O17" s="19"/>
      <c r="P17" s="13"/>
      <c r="Q17" s="14">
        <f t="shared" si="0"/>
        <v>0</v>
      </c>
      <c r="R17" s="49">
        <f t="shared" si="2"/>
        <v>0</v>
      </c>
      <c r="S17" s="49">
        <f t="shared" si="3"/>
        <v>0</v>
      </c>
    </row>
    <row r="18" spans="1:19" ht="18.75" customHeight="1" x14ac:dyDescent="0.2">
      <c r="A18" s="8"/>
      <c r="B18" s="9"/>
      <c r="C18" s="10"/>
      <c r="D18" s="10"/>
      <c r="E18" s="10"/>
      <c r="F18" s="11"/>
      <c r="G18" s="11"/>
      <c r="H18" s="19">
        <f t="shared" ref="H18:H32" si="4">SUM(G18-F18)</f>
        <v>0</v>
      </c>
      <c r="I18" s="10"/>
      <c r="J18" s="20"/>
      <c r="K18" s="20"/>
      <c r="L18" s="19">
        <f t="shared" si="1"/>
        <v>0</v>
      </c>
      <c r="M18" s="19"/>
      <c r="N18" s="12"/>
      <c r="O18" s="19"/>
      <c r="P18" s="13"/>
      <c r="Q18" s="14">
        <f t="shared" si="0"/>
        <v>0</v>
      </c>
      <c r="R18" s="49">
        <f t="shared" si="2"/>
        <v>0</v>
      </c>
      <c r="S18" s="49">
        <f t="shared" si="3"/>
        <v>0</v>
      </c>
    </row>
    <row r="19" spans="1:19" ht="18.75" customHeight="1" x14ac:dyDescent="0.2">
      <c r="A19" s="8"/>
      <c r="B19" s="9"/>
      <c r="C19" s="10"/>
      <c r="D19" s="10"/>
      <c r="E19" s="10"/>
      <c r="F19" s="11"/>
      <c r="G19" s="11"/>
      <c r="H19" s="19">
        <f t="shared" si="4"/>
        <v>0</v>
      </c>
      <c r="I19" s="10"/>
      <c r="J19" s="20"/>
      <c r="K19" s="20"/>
      <c r="L19" s="19">
        <f t="shared" si="1"/>
        <v>0</v>
      </c>
      <c r="M19" s="19"/>
      <c r="N19" s="12"/>
      <c r="O19" s="19"/>
      <c r="P19" s="13"/>
      <c r="Q19" s="14">
        <f t="shared" si="0"/>
        <v>0</v>
      </c>
      <c r="R19" s="49">
        <f t="shared" si="2"/>
        <v>0</v>
      </c>
      <c r="S19" s="49">
        <f t="shared" si="3"/>
        <v>0</v>
      </c>
    </row>
    <row r="20" spans="1:19" ht="18.75" customHeight="1" x14ac:dyDescent="0.2">
      <c r="A20" s="8"/>
      <c r="B20" s="9"/>
      <c r="C20" s="10"/>
      <c r="D20" s="10"/>
      <c r="E20" s="10"/>
      <c r="F20" s="11"/>
      <c r="G20" s="11"/>
      <c r="H20" s="19">
        <f t="shared" si="4"/>
        <v>0</v>
      </c>
      <c r="I20" s="10"/>
      <c r="J20" s="20"/>
      <c r="K20" s="20"/>
      <c r="L20" s="19">
        <f t="shared" si="1"/>
        <v>0</v>
      </c>
      <c r="M20" s="19"/>
      <c r="N20" s="12"/>
      <c r="O20" s="19"/>
      <c r="P20" s="13"/>
      <c r="Q20" s="14">
        <f t="shared" si="0"/>
        <v>0</v>
      </c>
      <c r="R20" s="49">
        <f t="shared" si="2"/>
        <v>0</v>
      </c>
      <c r="S20" s="49">
        <f t="shared" si="3"/>
        <v>0</v>
      </c>
    </row>
    <row r="21" spans="1:19" ht="18.75" customHeight="1" x14ac:dyDescent="0.2">
      <c r="A21" s="8"/>
      <c r="B21" s="9"/>
      <c r="C21" s="10"/>
      <c r="D21" s="10"/>
      <c r="E21" s="10"/>
      <c r="F21" s="11"/>
      <c r="G21" s="11"/>
      <c r="H21" s="19">
        <f t="shared" si="4"/>
        <v>0</v>
      </c>
      <c r="I21" s="10"/>
      <c r="J21" s="20"/>
      <c r="K21" s="20"/>
      <c r="L21" s="19">
        <f t="shared" si="1"/>
        <v>0</v>
      </c>
      <c r="M21" s="19"/>
      <c r="N21" s="12"/>
      <c r="O21" s="19"/>
      <c r="P21" s="13"/>
      <c r="Q21" s="14">
        <f t="shared" si="0"/>
        <v>0</v>
      </c>
      <c r="R21" s="49">
        <f t="shared" si="2"/>
        <v>0</v>
      </c>
      <c r="S21" s="49">
        <f t="shared" si="3"/>
        <v>0</v>
      </c>
    </row>
    <row r="22" spans="1:19" ht="18.75" customHeight="1" x14ac:dyDescent="0.2">
      <c r="A22" s="8"/>
      <c r="B22" s="9"/>
      <c r="C22" s="10"/>
      <c r="D22" s="10"/>
      <c r="E22" s="10"/>
      <c r="F22" s="11"/>
      <c r="G22" s="11"/>
      <c r="H22" s="19">
        <f t="shared" si="4"/>
        <v>0</v>
      </c>
      <c r="I22" s="10"/>
      <c r="J22" s="20"/>
      <c r="K22" s="20"/>
      <c r="L22" s="19">
        <f t="shared" si="1"/>
        <v>0</v>
      </c>
      <c r="M22" s="19"/>
      <c r="N22" s="12"/>
      <c r="O22" s="19"/>
      <c r="P22" s="13"/>
      <c r="Q22" s="14">
        <f t="shared" si="0"/>
        <v>0</v>
      </c>
      <c r="R22" s="49">
        <f t="shared" si="2"/>
        <v>0</v>
      </c>
      <c r="S22" s="49">
        <f t="shared" si="3"/>
        <v>0</v>
      </c>
    </row>
    <row r="23" spans="1:19" ht="18.75" customHeight="1" x14ac:dyDescent="0.2">
      <c r="A23" s="8"/>
      <c r="B23" s="9"/>
      <c r="C23" s="10"/>
      <c r="D23" s="10"/>
      <c r="E23" s="10"/>
      <c r="F23" s="11"/>
      <c r="G23" s="11"/>
      <c r="H23" s="19">
        <f t="shared" si="4"/>
        <v>0</v>
      </c>
      <c r="I23" s="10"/>
      <c r="J23" s="20"/>
      <c r="K23" s="20"/>
      <c r="L23" s="19">
        <f t="shared" si="1"/>
        <v>0</v>
      </c>
      <c r="M23" s="19"/>
      <c r="N23" s="12"/>
      <c r="O23" s="19"/>
      <c r="P23" s="13"/>
      <c r="Q23" s="14">
        <f t="shared" si="0"/>
        <v>0</v>
      </c>
      <c r="R23" s="49">
        <f t="shared" si="2"/>
        <v>0</v>
      </c>
      <c r="S23" s="49">
        <f t="shared" si="3"/>
        <v>0</v>
      </c>
    </row>
    <row r="24" spans="1:19" ht="18.75" customHeight="1" x14ac:dyDescent="0.2">
      <c r="A24" s="8"/>
      <c r="B24" s="9"/>
      <c r="C24" s="10"/>
      <c r="D24" s="10"/>
      <c r="E24" s="10"/>
      <c r="F24" s="11"/>
      <c r="G24" s="11"/>
      <c r="H24" s="19">
        <f t="shared" si="4"/>
        <v>0</v>
      </c>
      <c r="I24" s="10"/>
      <c r="J24" s="20"/>
      <c r="K24" s="20"/>
      <c r="L24" s="19">
        <f t="shared" si="1"/>
        <v>0</v>
      </c>
      <c r="M24" s="19"/>
      <c r="N24" s="12"/>
      <c r="O24" s="19"/>
      <c r="P24" s="13"/>
      <c r="Q24" s="14">
        <f t="shared" si="0"/>
        <v>0</v>
      </c>
      <c r="R24" s="49">
        <f t="shared" si="2"/>
        <v>0</v>
      </c>
      <c r="S24" s="49">
        <f t="shared" si="3"/>
        <v>0</v>
      </c>
    </row>
    <row r="25" spans="1:19" ht="18.75" customHeight="1" x14ac:dyDescent="0.2">
      <c r="A25" s="8"/>
      <c r="B25" s="9"/>
      <c r="C25" s="10"/>
      <c r="D25" s="10"/>
      <c r="E25" s="10"/>
      <c r="F25" s="11"/>
      <c r="G25" s="11"/>
      <c r="H25" s="19">
        <f t="shared" si="4"/>
        <v>0</v>
      </c>
      <c r="I25" s="10"/>
      <c r="J25" s="20"/>
      <c r="K25" s="20"/>
      <c r="L25" s="19">
        <f t="shared" si="1"/>
        <v>0</v>
      </c>
      <c r="M25" s="19"/>
      <c r="N25" s="12"/>
      <c r="O25" s="19"/>
      <c r="P25" s="13"/>
      <c r="Q25" s="14">
        <f t="shared" si="0"/>
        <v>0</v>
      </c>
      <c r="R25" s="49">
        <f t="shared" si="2"/>
        <v>0</v>
      </c>
      <c r="S25" s="49">
        <f t="shared" si="3"/>
        <v>0</v>
      </c>
    </row>
    <row r="26" spans="1:19" ht="18.75" customHeight="1" x14ac:dyDescent="0.2">
      <c r="A26" s="8"/>
      <c r="B26" s="9"/>
      <c r="C26" s="10"/>
      <c r="D26" s="10"/>
      <c r="E26" s="10"/>
      <c r="F26" s="11"/>
      <c r="G26" s="11"/>
      <c r="H26" s="19">
        <f t="shared" si="4"/>
        <v>0</v>
      </c>
      <c r="I26" s="10"/>
      <c r="J26" s="20"/>
      <c r="K26" s="20"/>
      <c r="L26" s="19">
        <f t="shared" si="1"/>
        <v>0</v>
      </c>
      <c r="M26" s="19"/>
      <c r="N26" s="12"/>
      <c r="O26" s="19"/>
      <c r="P26" s="13"/>
      <c r="Q26" s="14">
        <f t="shared" si="0"/>
        <v>0</v>
      </c>
      <c r="R26" s="49">
        <f t="shared" si="2"/>
        <v>0</v>
      </c>
      <c r="S26" s="49">
        <f t="shared" si="3"/>
        <v>0</v>
      </c>
    </row>
    <row r="27" spans="1:19" ht="18.75" customHeight="1" x14ac:dyDescent="0.2">
      <c r="A27" s="8"/>
      <c r="B27" s="9"/>
      <c r="C27" s="10"/>
      <c r="D27" s="10"/>
      <c r="E27" s="10"/>
      <c r="F27" s="11"/>
      <c r="G27" s="11"/>
      <c r="H27" s="19">
        <f t="shared" si="4"/>
        <v>0</v>
      </c>
      <c r="I27" s="10"/>
      <c r="J27" s="20"/>
      <c r="K27" s="20"/>
      <c r="L27" s="19">
        <f t="shared" si="1"/>
        <v>0</v>
      </c>
      <c r="M27" s="19"/>
      <c r="N27" s="12"/>
      <c r="O27" s="19"/>
      <c r="P27" s="13"/>
      <c r="Q27" s="14">
        <f t="shared" si="0"/>
        <v>0</v>
      </c>
      <c r="R27" s="49">
        <f t="shared" si="2"/>
        <v>0</v>
      </c>
      <c r="S27" s="49">
        <f t="shared" si="3"/>
        <v>0</v>
      </c>
    </row>
    <row r="28" spans="1:19" ht="18.75" customHeight="1" x14ac:dyDescent="0.2">
      <c r="A28" s="8"/>
      <c r="B28" s="9"/>
      <c r="C28" s="10"/>
      <c r="D28" s="10"/>
      <c r="E28" s="10"/>
      <c r="F28" s="11"/>
      <c r="G28" s="11"/>
      <c r="H28" s="19">
        <f t="shared" si="4"/>
        <v>0</v>
      </c>
      <c r="I28" s="10"/>
      <c r="J28" s="20"/>
      <c r="K28" s="20"/>
      <c r="L28" s="19">
        <f t="shared" si="1"/>
        <v>0</v>
      </c>
      <c r="M28" s="19"/>
      <c r="N28" s="12"/>
      <c r="O28" s="19"/>
      <c r="P28" s="13"/>
      <c r="Q28" s="14">
        <f t="shared" si="0"/>
        <v>0</v>
      </c>
      <c r="R28" s="49">
        <f t="shared" si="2"/>
        <v>0</v>
      </c>
      <c r="S28" s="49">
        <f t="shared" si="3"/>
        <v>0</v>
      </c>
    </row>
    <row r="29" spans="1:19" ht="18.75" customHeight="1" x14ac:dyDescent="0.2">
      <c r="A29" s="8"/>
      <c r="B29" s="9"/>
      <c r="C29" s="10"/>
      <c r="D29" s="10"/>
      <c r="E29" s="10"/>
      <c r="F29" s="11"/>
      <c r="G29" s="11"/>
      <c r="H29" s="19">
        <f t="shared" si="4"/>
        <v>0</v>
      </c>
      <c r="I29" s="10"/>
      <c r="J29" s="20"/>
      <c r="K29" s="20"/>
      <c r="L29" s="19">
        <f t="shared" si="1"/>
        <v>0</v>
      </c>
      <c r="M29" s="19"/>
      <c r="N29" s="12"/>
      <c r="O29" s="19"/>
      <c r="P29" s="13"/>
      <c r="Q29" s="14">
        <f t="shared" si="0"/>
        <v>0</v>
      </c>
      <c r="R29" s="49">
        <f t="shared" si="2"/>
        <v>0</v>
      </c>
      <c r="S29" s="49">
        <f t="shared" si="3"/>
        <v>0</v>
      </c>
    </row>
    <row r="30" spans="1:19" ht="18.75" customHeight="1" x14ac:dyDescent="0.2">
      <c r="A30" s="8"/>
      <c r="B30" s="9"/>
      <c r="C30" s="10"/>
      <c r="D30" s="10"/>
      <c r="E30" s="10"/>
      <c r="F30" s="11"/>
      <c r="G30" s="11"/>
      <c r="H30" s="19">
        <f t="shared" si="4"/>
        <v>0</v>
      </c>
      <c r="I30" s="10"/>
      <c r="J30" s="20"/>
      <c r="K30" s="20"/>
      <c r="L30" s="19">
        <f t="shared" si="1"/>
        <v>0</v>
      </c>
      <c r="M30" s="19"/>
      <c r="N30" s="12"/>
      <c r="O30" s="19"/>
      <c r="P30" s="13"/>
      <c r="Q30" s="14">
        <f t="shared" si="0"/>
        <v>0</v>
      </c>
      <c r="R30" s="49">
        <f t="shared" si="2"/>
        <v>0</v>
      </c>
      <c r="S30" s="49">
        <f t="shared" si="3"/>
        <v>0</v>
      </c>
    </row>
    <row r="31" spans="1:19" ht="18.75" customHeight="1" x14ac:dyDescent="0.2">
      <c r="A31" s="8"/>
      <c r="B31" s="15"/>
      <c r="C31" s="16"/>
      <c r="D31" s="16"/>
      <c r="E31" s="16"/>
      <c r="F31" s="17"/>
      <c r="G31" s="17"/>
      <c r="H31" s="19">
        <f t="shared" si="4"/>
        <v>0</v>
      </c>
      <c r="I31" s="16"/>
      <c r="J31" s="21"/>
      <c r="K31" s="21"/>
      <c r="L31" s="19">
        <f t="shared" si="1"/>
        <v>0</v>
      </c>
      <c r="M31" s="19"/>
      <c r="N31" s="12"/>
      <c r="O31" s="19"/>
      <c r="P31" s="13"/>
      <c r="Q31" s="14">
        <f t="shared" si="0"/>
        <v>0</v>
      </c>
      <c r="R31" s="49">
        <f t="shared" si="2"/>
        <v>0</v>
      </c>
      <c r="S31" s="49">
        <f t="shared" si="3"/>
        <v>0</v>
      </c>
    </row>
    <row r="32" spans="1:19" ht="18.75" customHeight="1" x14ac:dyDescent="0.2">
      <c r="A32" s="8"/>
      <c r="B32" s="9"/>
      <c r="C32" s="10"/>
      <c r="D32" s="10"/>
      <c r="E32" s="10"/>
      <c r="F32" s="11"/>
      <c r="G32" s="11"/>
      <c r="H32" s="19">
        <f t="shared" si="4"/>
        <v>0</v>
      </c>
      <c r="I32" s="10"/>
      <c r="J32" s="20"/>
      <c r="K32" s="20"/>
      <c r="L32" s="19">
        <f t="shared" si="1"/>
        <v>0</v>
      </c>
      <c r="M32" s="19"/>
      <c r="N32" s="12"/>
      <c r="O32" s="19"/>
      <c r="P32" s="13"/>
      <c r="Q32" s="14">
        <f t="shared" si="0"/>
        <v>0</v>
      </c>
      <c r="R32" s="49">
        <f t="shared" si="2"/>
        <v>0</v>
      </c>
      <c r="S32" s="49">
        <f t="shared" si="3"/>
        <v>0</v>
      </c>
    </row>
    <row r="33" spans="2:19" ht="18.75" customHeight="1" x14ac:dyDescent="0.2">
      <c r="B33" s="24" t="s">
        <v>37</v>
      </c>
      <c r="K33" s="50"/>
      <c r="N33" s="51"/>
      <c r="O33" s="52" t="s">
        <v>51</v>
      </c>
      <c r="P33" s="53"/>
      <c r="Q33" s="14">
        <f>SUM(Q13:Q32)</f>
        <v>0</v>
      </c>
      <c r="R33" s="12">
        <f>SUM(R13:R32)</f>
        <v>0</v>
      </c>
      <c r="S33" s="12">
        <f>SUM(S13:S32)</f>
        <v>0</v>
      </c>
    </row>
    <row r="34" spans="2:19" ht="18.75" customHeight="1" thickBot="1" x14ac:dyDescent="0.25">
      <c r="B34" s="54" t="s">
        <v>38</v>
      </c>
      <c r="C34" s="54"/>
      <c r="D34" s="54"/>
      <c r="E34" s="54"/>
      <c r="F34" s="54"/>
      <c r="G34" s="54"/>
      <c r="H34" s="54"/>
      <c r="I34" s="54"/>
      <c r="J34" s="54"/>
      <c r="K34" s="55"/>
      <c r="L34" s="56"/>
      <c r="M34" s="56"/>
      <c r="N34" s="57"/>
      <c r="O34" s="56"/>
      <c r="P34" s="57"/>
      <c r="Q34" s="57"/>
      <c r="R34" s="57"/>
      <c r="S34" s="57"/>
    </row>
    <row r="35" spans="2:19" ht="18" x14ac:dyDescent="0.25">
      <c r="B35" s="58" t="s">
        <v>40</v>
      </c>
      <c r="C35" s="59"/>
      <c r="D35" s="60"/>
      <c r="E35" s="60"/>
      <c r="F35" s="60"/>
      <c r="G35" s="60"/>
      <c r="H35" s="60"/>
      <c r="I35" s="60"/>
      <c r="J35" s="55"/>
      <c r="K35" s="61" t="s">
        <v>39</v>
      </c>
      <c r="L35" s="62"/>
      <c r="M35" s="62"/>
      <c r="N35" s="63"/>
      <c r="O35" s="64"/>
      <c r="P35" s="65"/>
      <c r="Q35" s="66"/>
    </row>
    <row r="36" spans="2:19" ht="18" x14ac:dyDescent="0.25">
      <c r="B36" s="67" t="s">
        <v>42</v>
      </c>
      <c r="C36" s="28"/>
      <c r="D36" s="28"/>
      <c r="E36" s="28"/>
      <c r="F36" s="28"/>
      <c r="G36" s="28"/>
      <c r="H36" s="28"/>
      <c r="I36" s="28"/>
      <c r="K36" s="68" t="s">
        <v>41</v>
      </c>
      <c r="L36" s="69"/>
      <c r="M36" s="69"/>
      <c r="N36" s="69"/>
      <c r="O36" s="70"/>
      <c r="P36" s="71"/>
      <c r="Q36" s="72"/>
    </row>
    <row r="37" spans="2:19" ht="18" x14ac:dyDescent="0.25">
      <c r="B37" s="60" t="s">
        <v>44</v>
      </c>
      <c r="C37" s="28"/>
      <c r="D37" s="28"/>
      <c r="E37" s="28"/>
      <c r="F37" s="28"/>
      <c r="G37" s="28"/>
      <c r="H37" s="28"/>
      <c r="I37" s="28"/>
      <c r="K37" s="68" t="s">
        <v>43</v>
      </c>
      <c r="L37" s="69"/>
      <c r="M37" s="69"/>
      <c r="N37" s="69"/>
      <c r="O37" s="70"/>
      <c r="P37" s="71"/>
      <c r="Q37" s="72"/>
    </row>
    <row r="38" spans="2:19" ht="18" x14ac:dyDescent="0.25">
      <c r="B38" s="60"/>
      <c r="C38" s="28"/>
      <c r="D38" s="28"/>
      <c r="E38" s="28"/>
      <c r="F38" s="28"/>
      <c r="G38" s="28"/>
      <c r="H38" s="28"/>
      <c r="I38" s="28"/>
      <c r="K38" s="68" t="s">
        <v>45</v>
      </c>
      <c r="L38" s="69"/>
      <c r="M38" s="69"/>
      <c r="N38" s="69"/>
      <c r="O38" s="70"/>
      <c r="P38" s="71"/>
      <c r="Q38" s="72"/>
    </row>
    <row r="39" spans="2:19" ht="18.75" thickBot="1" x14ac:dyDescent="0.3">
      <c r="B39" s="24" t="s">
        <v>49</v>
      </c>
      <c r="D39" s="92">
        <f>SUM($Q$33+'PAGE 3'!$Q$33+'PAGE 2'!Q33+'PAGE 5'!$Q$33+'EXEMPT RPT PG 1'!Q33)</f>
        <v>21561</v>
      </c>
      <c r="E39" s="92"/>
      <c r="K39" s="73" t="s">
        <v>46</v>
      </c>
      <c r="L39" s="74"/>
      <c r="M39" s="74"/>
      <c r="N39" s="74"/>
      <c r="O39" s="75"/>
      <c r="P39" s="76"/>
      <c r="Q39" s="77"/>
    </row>
    <row r="40" spans="2:19" ht="12.75" hidden="1" customHeight="1" x14ac:dyDescent="0.2">
      <c r="B40" s="88"/>
      <c r="C40" s="89"/>
      <c r="D40" s="90"/>
      <c r="E40" s="90"/>
      <c r="F40" s="91"/>
    </row>
    <row r="41" spans="2:19" ht="12.75" hidden="1" customHeight="1" x14ac:dyDescent="0.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</sheetData>
  <sheetProtection algorithmName="SHA-512" hashValue="E+YuiKEGbrUT/IrKqy4a1i0NVLikljeSCRxgPHDFIs8tJuTd+sG7Pt2vAJ2rVcmgWVUOtet5jirKwy1yLAZtgQ==" saltValue="2zCc9X9QMuRL+I35DzuZLw==" spinCount="100000" sheet="1"/>
  <mergeCells count="11">
    <mergeCell ref="R8:S8"/>
    <mergeCell ref="J9:M9"/>
    <mergeCell ref="O9:P9"/>
    <mergeCell ref="D39:E39"/>
    <mergeCell ref="B41:N41"/>
    <mergeCell ref="D3:L3"/>
    <mergeCell ref="C5:H5"/>
    <mergeCell ref="M5:P5"/>
    <mergeCell ref="C6:F6"/>
    <mergeCell ref="B40:C40"/>
    <mergeCell ref="D40:F40"/>
  </mergeCells>
  <conditionalFormatting sqref="S13:S14 S34">
    <cfRule type="expression" dxfId="9" priority="7" stopIfTrue="1">
      <formula>$M13="YES"</formula>
    </cfRule>
    <cfRule type="expression" priority="8" stopIfTrue="1">
      <formula>#REF!=#REF!</formula>
    </cfRule>
  </conditionalFormatting>
  <conditionalFormatting sqref="S15">
    <cfRule type="expression" dxfId="8" priority="5" stopIfTrue="1">
      <formula>$M15="YES"</formula>
    </cfRule>
    <cfRule type="expression" priority="6" stopIfTrue="1">
      <formula>#REF!=#REF!</formula>
    </cfRule>
  </conditionalFormatting>
  <conditionalFormatting sqref="S16:S31">
    <cfRule type="expression" dxfId="7" priority="3" stopIfTrue="1">
      <formula>$M16="YES"</formula>
    </cfRule>
    <cfRule type="expression" priority="4" stopIfTrue="1">
      <formula>#REF!=#REF!</formula>
    </cfRule>
  </conditionalFormatting>
  <conditionalFormatting sqref="S32">
    <cfRule type="expression" dxfId="6" priority="1" stopIfTrue="1">
      <formula>$M32="YES"</formula>
    </cfRule>
    <cfRule type="expression" priority="2" stopIfTrue="1">
      <formula>#REF!=#REF!</formula>
    </cfRule>
  </conditionalFormatting>
  <conditionalFormatting sqref="S33">
    <cfRule type="expression" dxfId="5" priority="9" stopIfTrue="1">
      <formula>$O33="YES"</formula>
    </cfRule>
    <cfRule type="expression" priority="10" stopIfTrue="1">
      <formula>#REF!=#REF!</formula>
    </cfRule>
  </conditionalFormatting>
  <pageMargins left="0.25" right="0.25" top="0.75" bottom="0.75" header="0.3" footer="0.3"/>
  <pageSetup scale="7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C3F01-E972-4E4C-9134-3140A3282CF5}">
  <sheetPr>
    <tabColor theme="5" tint="0.39997558519241921"/>
  </sheetPr>
  <dimension ref="A1:XFC41"/>
  <sheetViews>
    <sheetView showGridLines="0" zoomScale="85" zoomScaleNormal="85" workbookViewId="0">
      <selection activeCell="I17" sqref="I17"/>
    </sheetView>
  </sheetViews>
  <sheetFormatPr defaultColWidth="0" defaultRowHeight="12.75" zeroHeight="1" x14ac:dyDescent="0.2"/>
  <cols>
    <col min="1" max="1" width="4.42578125" style="22" customWidth="1"/>
    <col min="2" max="2" width="23.7109375" style="24" customWidth="1"/>
    <col min="3" max="4" width="8.140625" style="24" customWidth="1"/>
    <col min="5" max="5" width="10" style="24" customWidth="1"/>
    <col min="6" max="7" width="10.5703125" style="24" bestFit="1" customWidth="1"/>
    <col min="8" max="9" width="10.5703125" style="24" customWidth="1"/>
    <col min="10" max="10" width="8.85546875" style="24" customWidth="1"/>
    <col min="11" max="11" width="8.7109375" style="24" customWidth="1"/>
    <col min="12" max="12" width="8.85546875" style="24" customWidth="1"/>
    <col min="13" max="13" width="8.7109375" style="24" customWidth="1"/>
    <col min="14" max="14" width="11.42578125" style="24" customWidth="1"/>
    <col min="15" max="15" width="10" style="24" customWidth="1"/>
    <col min="16" max="16" width="9.140625" style="24" customWidth="1"/>
    <col min="17" max="17" width="12.7109375" style="22" customWidth="1"/>
    <col min="18" max="18" width="0" style="22" hidden="1" customWidth="1"/>
    <col min="19" max="19" width="9.140625" style="22" hidden="1" customWidth="1"/>
    <col min="20" max="20" width="4.5703125" style="22" hidden="1"/>
    <col min="21" max="256" width="9.140625" style="22" hidden="1"/>
    <col min="257" max="257" width="5.5703125" style="22" hidden="1"/>
    <col min="258" max="258" width="23.7109375" style="22" hidden="1"/>
    <col min="259" max="261" width="8.140625" style="22" hidden="1"/>
    <col min="262" max="265" width="10.5703125" style="22" hidden="1"/>
    <col min="266" max="266" width="10" style="22" hidden="1"/>
    <col min="267" max="267" width="9.7109375" style="22" hidden="1"/>
    <col min="268" max="268" width="8.85546875" style="22" hidden="1"/>
    <col min="269" max="269" width="11.140625" style="22" hidden="1"/>
    <col min="270" max="270" width="12.7109375" style="22" hidden="1"/>
    <col min="271" max="272" width="9.140625" style="22" hidden="1"/>
    <col min="273" max="273" width="11" style="22" hidden="1"/>
    <col min="274" max="275" width="0" style="22" hidden="1"/>
    <col min="276" max="276" width="4.5703125" style="22" hidden="1"/>
    <col min="277" max="512" width="9.140625" style="22" hidden="1"/>
    <col min="513" max="513" width="5.5703125" style="22" hidden="1"/>
    <col min="514" max="514" width="23.7109375" style="22" hidden="1"/>
    <col min="515" max="517" width="8.140625" style="22" hidden="1"/>
    <col min="518" max="521" width="10.5703125" style="22" hidden="1"/>
    <col min="522" max="522" width="10" style="22" hidden="1"/>
    <col min="523" max="523" width="9.7109375" style="22" hidden="1"/>
    <col min="524" max="524" width="8.85546875" style="22" hidden="1"/>
    <col min="525" max="525" width="11.140625" style="22" hidden="1"/>
    <col min="526" max="526" width="12.7109375" style="22" hidden="1"/>
    <col min="527" max="528" width="9.140625" style="22" hidden="1"/>
    <col min="529" max="529" width="11" style="22" hidden="1"/>
    <col min="530" max="531" width="0" style="22" hidden="1"/>
    <col min="532" max="532" width="4.5703125" style="22" hidden="1"/>
    <col min="533" max="768" width="9.140625" style="22" hidden="1"/>
    <col min="769" max="769" width="5.5703125" style="22" hidden="1"/>
    <col min="770" max="770" width="23.7109375" style="22" hidden="1"/>
    <col min="771" max="773" width="8.140625" style="22" hidden="1"/>
    <col min="774" max="777" width="10.5703125" style="22" hidden="1"/>
    <col min="778" max="778" width="10" style="22" hidden="1"/>
    <col min="779" max="779" width="9.7109375" style="22" hidden="1"/>
    <col min="780" max="780" width="8.85546875" style="22" hidden="1"/>
    <col min="781" max="781" width="11.140625" style="22" hidden="1"/>
    <col min="782" max="782" width="12.7109375" style="22" hidden="1"/>
    <col min="783" max="784" width="9.140625" style="22" hidden="1"/>
    <col min="785" max="785" width="11" style="22" hidden="1"/>
    <col min="786" max="787" width="0" style="22" hidden="1"/>
    <col min="788" max="788" width="4.5703125" style="22" hidden="1"/>
    <col min="789" max="1024" width="9.140625" style="22" hidden="1"/>
    <col min="1025" max="1025" width="5.5703125" style="22" hidden="1"/>
    <col min="1026" max="1026" width="23.7109375" style="22" hidden="1"/>
    <col min="1027" max="1029" width="8.140625" style="22" hidden="1"/>
    <col min="1030" max="1033" width="10.5703125" style="22" hidden="1"/>
    <col min="1034" max="1034" width="10" style="22" hidden="1"/>
    <col min="1035" max="1035" width="9.7109375" style="22" hidden="1"/>
    <col min="1036" max="1036" width="8.85546875" style="22" hidden="1"/>
    <col min="1037" max="1037" width="11.140625" style="22" hidden="1"/>
    <col min="1038" max="1038" width="12.7109375" style="22" hidden="1"/>
    <col min="1039" max="1040" width="9.140625" style="22" hidden="1"/>
    <col min="1041" max="1041" width="11" style="22" hidden="1"/>
    <col min="1042" max="1043" width="0" style="22" hidden="1"/>
    <col min="1044" max="1044" width="4.5703125" style="22" hidden="1"/>
    <col min="1045" max="1280" width="9.140625" style="22" hidden="1"/>
    <col min="1281" max="1281" width="5.5703125" style="22" hidden="1"/>
    <col min="1282" max="1282" width="23.7109375" style="22" hidden="1"/>
    <col min="1283" max="1285" width="8.140625" style="22" hidden="1"/>
    <col min="1286" max="1289" width="10.5703125" style="22" hidden="1"/>
    <col min="1290" max="1290" width="10" style="22" hidden="1"/>
    <col min="1291" max="1291" width="9.7109375" style="22" hidden="1"/>
    <col min="1292" max="1292" width="8.85546875" style="22" hidden="1"/>
    <col min="1293" max="1293" width="11.140625" style="22" hidden="1"/>
    <col min="1294" max="1294" width="12.7109375" style="22" hidden="1"/>
    <col min="1295" max="1296" width="9.140625" style="22" hidden="1"/>
    <col min="1297" max="1297" width="11" style="22" hidden="1"/>
    <col min="1298" max="1299" width="0" style="22" hidden="1"/>
    <col min="1300" max="1300" width="4.5703125" style="22" hidden="1"/>
    <col min="1301" max="1536" width="9.140625" style="22" hidden="1"/>
    <col min="1537" max="1537" width="5.5703125" style="22" hidden="1"/>
    <col min="1538" max="1538" width="23.7109375" style="22" hidden="1"/>
    <col min="1539" max="1541" width="8.140625" style="22" hidden="1"/>
    <col min="1542" max="1545" width="10.5703125" style="22" hidden="1"/>
    <col min="1546" max="1546" width="10" style="22" hidden="1"/>
    <col min="1547" max="1547" width="9.7109375" style="22" hidden="1"/>
    <col min="1548" max="1548" width="8.85546875" style="22" hidden="1"/>
    <col min="1549" max="1549" width="11.140625" style="22" hidden="1"/>
    <col min="1550" max="1550" width="12.7109375" style="22" hidden="1"/>
    <col min="1551" max="1552" width="9.140625" style="22" hidden="1"/>
    <col min="1553" max="1553" width="11" style="22" hidden="1"/>
    <col min="1554" max="1555" width="0" style="22" hidden="1"/>
    <col min="1556" max="1556" width="4.5703125" style="22" hidden="1"/>
    <col min="1557" max="1792" width="9.140625" style="22" hidden="1"/>
    <col min="1793" max="1793" width="5.5703125" style="22" hidden="1"/>
    <col min="1794" max="1794" width="23.7109375" style="22" hidden="1"/>
    <col min="1795" max="1797" width="8.140625" style="22" hidden="1"/>
    <col min="1798" max="1801" width="10.5703125" style="22" hidden="1"/>
    <col min="1802" max="1802" width="10" style="22" hidden="1"/>
    <col min="1803" max="1803" width="9.7109375" style="22" hidden="1"/>
    <col min="1804" max="1804" width="8.85546875" style="22" hidden="1"/>
    <col min="1805" max="1805" width="11.140625" style="22" hidden="1"/>
    <col min="1806" max="1806" width="12.7109375" style="22" hidden="1"/>
    <col min="1807" max="1808" width="9.140625" style="22" hidden="1"/>
    <col min="1809" max="1809" width="11" style="22" hidden="1"/>
    <col min="1810" max="1811" width="0" style="22" hidden="1"/>
    <col min="1812" max="1812" width="4.5703125" style="22" hidden="1"/>
    <col min="1813" max="2048" width="9.140625" style="22" hidden="1"/>
    <col min="2049" max="2049" width="5.5703125" style="22" hidden="1"/>
    <col min="2050" max="2050" width="23.7109375" style="22" hidden="1"/>
    <col min="2051" max="2053" width="8.140625" style="22" hidden="1"/>
    <col min="2054" max="2057" width="10.5703125" style="22" hidden="1"/>
    <col min="2058" max="2058" width="10" style="22" hidden="1"/>
    <col min="2059" max="2059" width="9.7109375" style="22" hidden="1"/>
    <col min="2060" max="2060" width="8.85546875" style="22" hidden="1"/>
    <col min="2061" max="2061" width="11.140625" style="22" hidden="1"/>
    <col min="2062" max="2062" width="12.7109375" style="22" hidden="1"/>
    <col min="2063" max="2064" width="9.140625" style="22" hidden="1"/>
    <col min="2065" max="2065" width="11" style="22" hidden="1"/>
    <col min="2066" max="2067" width="0" style="22" hidden="1"/>
    <col min="2068" max="2068" width="4.5703125" style="22" hidden="1"/>
    <col min="2069" max="2304" width="9.140625" style="22" hidden="1"/>
    <col min="2305" max="2305" width="5.5703125" style="22" hidden="1"/>
    <col min="2306" max="2306" width="23.7109375" style="22" hidden="1"/>
    <col min="2307" max="2309" width="8.140625" style="22" hidden="1"/>
    <col min="2310" max="2313" width="10.5703125" style="22" hidden="1"/>
    <col min="2314" max="2314" width="10" style="22" hidden="1"/>
    <col min="2315" max="2315" width="9.7109375" style="22" hidden="1"/>
    <col min="2316" max="2316" width="8.85546875" style="22" hidden="1"/>
    <col min="2317" max="2317" width="11.140625" style="22" hidden="1"/>
    <col min="2318" max="2318" width="12.7109375" style="22" hidden="1"/>
    <col min="2319" max="2320" width="9.140625" style="22" hidden="1"/>
    <col min="2321" max="2321" width="11" style="22" hidden="1"/>
    <col min="2322" max="2323" width="0" style="22" hidden="1"/>
    <col min="2324" max="2324" width="4.5703125" style="22" hidden="1"/>
    <col min="2325" max="2560" width="9.140625" style="22" hidden="1"/>
    <col min="2561" max="2561" width="5.5703125" style="22" hidden="1"/>
    <col min="2562" max="2562" width="23.7109375" style="22" hidden="1"/>
    <col min="2563" max="2565" width="8.140625" style="22" hidden="1"/>
    <col min="2566" max="2569" width="10.5703125" style="22" hidden="1"/>
    <col min="2570" max="2570" width="10" style="22" hidden="1"/>
    <col min="2571" max="2571" width="9.7109375" style="22" hidden="1"/>
    <col min="2572" max="2572" width="8.85546875" style="22" hidden="1"/>
    <col min="2573" max="2573" width="11.140625" style="22" hidden="1"/>
    <col min="2574" max="2574" width="12.7109375" style="22" hidden="1"/>
    <col min="2575" max="2576" width="9.140625" style="22" hidden="1"/>
    <col min="2577" max="2577" width="11" style="22" hidden="1"/>
    <col min="2578" max="2579" width="0" style="22" hidden="1"/>
    <col min="2580" max="2580" width="4.5703125" style="22" hidden="1"/>
    <col min="2581" max="2816" width="9.140625" style="22" hidden="1"/>
    <col min="2817" max="2817" width="5.5703125" style="22" hidden="1"/>
    <col min="2818" max="2818" width="23.7109375" style="22" hidden="1"/>
    <col min="2819" max="2821" width="8.140625" style="22" hidden="1"/>
    <col min="2822" max="2825" width="10.5703125" style="22" hidden="1"/>
    <col min="2826" max="2826" width="10" style="22" hidden="1"/>
    <col min="2827" max="2827" width="9.7109375" style="22" hidden="1"/>
    <col min="2828" max="2828" width="8.85546875" style="22" hidden="1"/>
    <col min="2829" max="2829" width="11.140625" style="22" hidden="1"/>
    <col min="2830" max="2830" width="12.7109375" style="22" hidden="1"/>
    <col min="2831" max="2832" width="9.140625" style="22" hidden="1"/>
    <col min="2833" max="2833" width="11" style="22" hidden="1"/>
    <col min="2834" max="2835" width="0" style="22" hidden="1"/>
    <col min="2836" max="2836" width="4.5703125" style="22" hidden="1"/>
    <col min="2837" max="3072" width="9.140625" style="22" hidden="1"/>
    <col min="3073" max="3073" width="5.5703125" style="22" hidden="1"/>
    <col min="3074" max="3074" width="23.7109375" style="22" hidden="1"/>
    <col min="3075" max="3077" width="8.140625" style="22" hidden="1"/>
    <col min="3078" max="3081" width="10.5703125" style="22" hidden="1"/>
    <col min="3082" max="3082" width="10" style="22" hidden="1"/>
    <col min="3083" max="3083" width="9.7109375" style="22" hidden="1"/>
    <col min="3084" max="3084" width="8.85546875" style="22" hidden="1"/>
    <col min="3085" max="3085" width="11.140625" style="22" hidden="1"/>
    <col min="3086" max="3086" width="12.7109375" style="22" hidden="1"/>
    <col min="3087" max="3088" width="9.140625" style="22" hidden="1"/>
    <col min="3089" max="3089" width="11" style="22" hidden="1"/>
    <col min="3090" max="3091" width="0" style="22" hidden="1"/>
    <col min="3092" max="3092" width="4.5703125" style="22" hidden="1"/>
    <col min="3093" max="3328" width="9.140625" style="22" hidden="1"/>
    <col min="3329" max="3329" width="5.5703125" style="22" hidden="1"/>
    <col min="3330" max="3330" width="23.7109375" style="22" hidden="1"/>
    <col min="3331" max="3333" width="8.140625" style="22" hidden="1"/>
    <col min="3334" max="3337" width="10.5703125" style="22" hidden="1"/>
    <col min="3338" max="3338" width="10" style="22" hidden="1"/>
    <col min="3339" max="3339" width="9.7109375" style="22" hidden="1"/>
    <col min="3340" max="3340" width="8.85546875" style="22" hidden="1"/>
    <col min="3341" max="3341" width="11.140625" style="22" hidden="1"/>
    <col min="3342" max="3342" width="12.7109375" style="22" hidden="1"/>
    <col min="3343" max="3344" width="9.140625" style="22" hidden="1"/>
    <col min="3345" max="3345" width="11" style="22" hidden="1"/>
    <col min="3346" max="3347" width="0" style="22" hidden="1"/>
    <col min="3348" max="3348" width="4.5703125" style="22" hidden="1"/>
    <col min="3349" max="3584" width="9.140625" style="22" hidden="1"/>
    <col min="3585" max="3585" width="5.5703125" style="22" hidden="1"/>
    <col min="3586" max="3586" width="23.7109375" style="22" hidden="1"/>
    <col min="3587" max="3589" width="8.140625" style="22" hidden="1"/>
    <col min="3590" max="3593" width="10.5703125" style="22" hidden="1"/>
    <col min="3594" max="3594" width="10" style="22" hidden="1"/>
    <col min="3595" max="3595" width="9.7109375" style="22" hidden="1"/>
    <col min="3596" max="3596" width="8.85546875" style="22" hidden="1"/>
    <col min="3597" max="3597" width="11.140625" style="22" hidden="1"/>
    <col min="3598" max="3598" width="12.7109375" style="22" hidden="1"/>
    <col min="3599" max="3600" width="9.140625" style="22" hidden="1"/>
    <col min="3601" max="3601" width="11" style="22" hidden="1"/>
    <col min="3602" max="3603" width="0" style="22" hidden="1"/>
    <col min="3604" max="3604" width="4.5703125" style="22" hidden="1"/>
    <col min="3605" max="3840" width="9.140625" style="22" hidden="1"/>
    <col min="3841" max="3841" width="5.5703125" style="22" hidden="1"/>
    <col min="3842" max="3842" width="23.7109375" style="22" hidden="1"/>
    <col min="3843" max="3845" width="8.140625" style="22" hidden="1"/>
    <col min="3846" max="3849" width="10.5703125" style="22" hidden="1"/>
    <col min="3850" max="3850" width="10" style="22" hidden="1"/>
    <col min="3851" max="3851" width="9.7109375" style="22" hidden="1"/>
    <col min="3852" max="3852" width="8.85546875" style="22" hidden="1"/>
    <col min="3853" max="3853" width="11.140625" style="22" hidden="1"/>
    <col min="3854" max="3854" width="12.7109375" style="22" hidden="1"/>
    <col min="3855" max="3856" width="9.140625" style="22" hidden="1"/>
    <col min="3857" max="3857" width="11" style="22" hidden="1"/>
    <col min="3858" max="3859" width="0" style="22" hidden="1"/>
    <col min="3860" max="3860" width="4.5703125" style="22" hidden="1"/>
    <col min="3861" max="4096" width="9.140625" style="22" hidden="1"/>
    <col min="4097" max="4097" width="5.5703125" style="22" hidden="1"/>
    <col min="4098" max="4098" width="23.7109375" style="22" hidden="1"/>
    <col min="4099" max="4101" width="8.140625" style="22" hidden="1"/>
    <col min="4102" max="4105" width="10.5703125" style="22" hidden="1"/>
    <col min="4106" max="4106" width="10" style="22" hidden="1"/>
    <col min="4107" max="4107" width="9.7109375" style="22" hidden="1"/>
    <col min="4108" max="4108" width="8.85546875" style="22" hidden="1"/>
    <col min="4109" max="4109" width="11.140625" style="22" hidden="1"/>
    <col min="4110" max="4110" width="12.7109375" style="22" hidden="1"/>
    <col min="4111" max="4112" width="9.140625" style="22" hidden="1"/>
    <col min="4113" max="4113" width="11" style="22" hidden="1"/>
    <col min="4114" max="4115" width="0" style="22" hidden="1"/>
    <col min="4116" max="4116" width="4.5703125" style="22" hidden="1"/>
    <col min="4117" max="4352" width="9.140625" style="22" hidden="1"/>
    <col min="4353" max="4353" width="5.5703125" style="22" hidden="1"/>
    <col min="4354" max="4354" width="23.7109375" style="22" hidden="1"/>
    <col min="4355" max="4357" width="8.140625" style="22" hidden="1"/>
    <col min="4358" max="4361" width="10.5703125" style="22" hidden="1"/>
    <col min="4362" max="4362" width="10" style="22" hidden="1"/>
    <col min="4363" max="4363" width="9.7109375" style="22" hidden="1"/>
    <col min="4364" max="4364" width="8.85546875" style="22" hidden="1"/>
    <col min="4365" max="4365" width="11.140625" style="22" hidden="1"/>
    <col min="4366" max="4366" width="12.7109375" style="22" hidden="1"/>
    <col min="4367" max="4368" width="9.140625" style="22" hidden="1"/>
    <col min="4369" max="4369" width="11" style="22" hidden="1"/>
    <col min="4370" max="4371" width="0" style="22" hidden="1"/>
    <col min="4372" max="4372" width="4.5703125" style="22" hidden="1"/>
    <col min="4373" max="4608" width="9.140625" style="22" hidden="1"/>
    <col min="4609" max="4609" width="5.5703125" style="22" hidden="1"/>
    <col min="4610" max="4610" width="23.7109375" style="22" hidden="1"/>
    <col min="4611" max="4613" width="8.140625" style="22" hidden="1"/>
    <col min="4614" max="4617" width="10.5703125" style="22" hidden="1"/>
    <col min="4618" max="4618" width="10" style="22" hidden="1"/>
    <col min="4619" max="4619" width="9.7109375" style="22" hidden="1"/>
    <col min="4620" max="4620" width="8.85546875" style="22" hidden="1"/>
    <col min="4621" max="4621" width="11.140625" style="22" hidden="1"/>
    <col min="4622" max="4622" width="12.7109375" style="22" hidden="1"/>
    <col min="4623" max="4624" width="9.140625" style="22" hidden="1"/>
    <col min="4625" max="4625" width="11" style="22" hidden="1"/>
    <col min="4626" max="4627" width="0" style="22" hidden="1"/>
    <col min="4628" max="4628" width="4.5703125" style="22" hidden="1"/>
    <col min="4629" max="4864" width="9.140625" style="22" hidden="1"/>
    <col min="4865" max="4865" width="5.5703125" style="22" hidden="1"/>
    <col min="4866" max="4866" width="23.7109375" style="22" hidden="1"/>
    <col min="4867" max="4869" width="8.140625" style="22" hidden="1"/>
    <col min="4870" max="4873" width="10.5703125" style="22" hidden="1"/>
    <col min="4874" max="4874" width="10" style="22" hidden="1"/>
    <col min="4875" max="4875" width="9.7109375" style="22" hidden="1"/>
    <col min="4876" max="4876" width="8.85546875" style="22" hidden="1"/>
    <col min="4877" max="4877" width="11.140625" style="22" hidden="1"/>
    <col min="4878" max="4878" width="12.7109375" style="22" hidden="1"/>
    <col min="4879" max="4880" width="9.140625" style="22" hidden="1"/>
    <col min="4881" max="4881" width="11" style="22" hidden="1"/>
    <col min="4882" max="4883" width="0" style="22" hidden="1"/>
    <col min="4884" max="4884" width="4.5703125" style="22" hidden="1"/>
    <col min="4885" max="5120" width="9.140625" style="22" hidden="1"/>
    <col min="5121" max="5121" width="5.5703125" style="22" hidden="1"/>
    <col min="5122" max="5122" width="23.7109375" style="22" hidden="1"/>
    <col min="5123" max="5125" width="8.140625" style="22" hidden="1"/>
    <col min="5126" max="5129" width="10.5703125" style="22" hidden="1"/>
    <col min="5130" max="5130" width="10" style="22" hidden="1"/>
    <col min="5131" max="5131" width="9.7109375" style="22" hidden="1"/>
    <col min="5132" max="5132" width="8.85546875" style="22" hidden="1"/>
    <col min="5133" max="5133" width="11.140625" style="22" hidden="1"/>
    <col min="5134" max="5134" width="12.7109375" style="22" hidden="1"/>
    <col min="5135" max="5136" width="9.140625" style="22" hidden="1"/>
    <col min="5137" max="5137" width="11" style="22" hidden="1"/>
    <col min="5138" max="5139" width="0" style="22" hidden="1"/>
    <col min="5140" max="5140" width="4.5703125" style="22" hidden="1"/>
    <col min="5141" max="5376" width="9.140625" style="22" hidden="1"/>
    <col min="5377" max="5377" width="5.5703125" style="22" hidden="1"/>
    <col min="5378" max="5378" width="23.7109375" style="22" hidden="1"/>
    <col min="5379" max="5381" width="8.140625" style="22" hidden="1"/>
    <col min="5382" max="5385" width="10.5703125" style="22" hidden="1"/>
    <col min="5386" max="5386" width="10" style="22" hidden="1"/>
    <col min="5387" max="5387" width="9.7109375" style="22" hidden="1"/>
    <col min="5388" max="5388" width="8.85546875" style="22" hidden="1"/>
    <col min="5389" max="5389" width="11.140625" style="22" hidden="1"/>
    <col min="5390" max="5390" width="12.7109375" style="22" hidden="1"/>
    <col min="5391" max="5392" width="9.140625" style="22" hidden="1"/>
    <col min="5393" max="5393" width="11" style="22" hidden="1"/>
    <col min="5394" max="5395" width="0" style="22" hidden="1"/>
    <col min="5396" max="5396" width="4.5703125" style="22" hidden="1"/>
    <col min="5397" max="5632" width="9.140625" style="22" hidden="1"/>
    <col min="5633" max="5633" width="5.5703125" style="22" hidden="1"/>
    <col min="5634" max="5634" width="23.7109375" style="22" hidden="1"/>
    <col min="5635" max="5637" width="8.140625" style="22" hidden="1"/>
    <col min="5638" max="5641" width="10.5703125" style="22" hidden="1"/>
    <col min="5642" max="5642" width="10" style="22" hidden="1"/>
    <col min="5643" max="5643" width="9.7109375" style="22" hidden="1"/>
    <col min="5644" max="5644" width="8.85546875" style="22" hidden="1"/>
    <col min="5645" max="5645" width="11.140625" style="22" hidden="1"/>
    <col min="5646" max="5646" width="12.7109375" style="22" hidden="1"/>
    <col min="5647" max="5648" width="9.140625" style="22" hidden="1"/>
    <col min="5649" max="5649" width="11" style="22" hidden="1"/>
    <col min="5650" max="5651" width="0" style="22" hidden="1"/>
    <col min="5652" max="5652" width="4.5703125" style="22" hidden="1"/>
    <col min="5653" max="5888" width="9.140625" style="22" hidden="1"/>
    <col min="5889" max="5889" width="5.5703125" style="22" hidden="1"/>
    <col min="5890" max="5890" width="23.7109375" style="22" hidden="1"/>
    <col min="5891" max="5893" width="8.140625" style="22" hidden="1"/>
    <col min="5894" max="5897" width="10.5703125" style="22" hidden="1"/>
    <col min="5898" max="5898" width="10" style="22" hidden="1"/>
    <col min="5899" max="5899" width="9.7109375" style="22" hidden="1"/>
    <col min="5900" max="5900" width="8.85546875" style="22" hidden="1"/>
    <col min="5901" max="5901" width="11.140625" style="22" hidden="1"/>
    <col min="5902" max="5902" width="12.7109375" style="22" hidden="1"/>
    <col min="5903" max="5904" width="9.140625" style="22" hidden="1"/>
    <col min="5905" max="5905" width="11" style="22" hidden="1"/>
    <col min="5906" max="5907" width="0" style="22" hidden="1"/>
    <col min="5908" max="5908" width="4.5703125" style="22" hidden="1"/>
    <col min="5909" max="6144" width="9.140625" style="22" hidden="1"/>
    <col min="6145" max="6145" width="5.5703125" style="22" hidden="1"/>
    <col min="6146" max="6146" width="23.7109375" style="22" hidden="1"/>
    <col min="6147" max="6149" width="8.140625" style="22" hidden="1"/>
    <col min="6150" max="6153" width="10.5703125" style="22" hidden="1"/>
    <col min="6154" max="6154" width="10" style="22" hidden="1"/>
    <col min="6155" max="6155" width="9.7109375" style="22" hidden="1"/>
    <col min="6156" max="6156" width="8.85546875" style="22" hidden="1"/>
    <col min="6157" max="6157" width="11.140625" style="22" hidden="1"/>
    <col min="6158" max="6158" width="12.7109375" style="22" hidden="1"/>
    <col min="6159" max="6160" width="9.140625" style="22" hidden="1"/>
    <col min="6161" max="6161" width="11" style="22" hidden="1"/>
    <col min="6162" max="6163" width="0" style="22" hidden="1"/>
    <col min="6164" max="6164" width="4.5703125" style="22" hidden="1"/>
    <col min="6165" max="6400" width="9.140625" style="22" hidden="1"/>
    <col min="6401" max="6401" width="5.5703125" style="22" hidden="1"/>
    <col min="6402" max="6402" width="23.7109375" style="22" hidden="1"/>
    <col min="6403" max="6405" width="8.140625" style="22" hidden="1"/>
    <col min="6406" max="6409" width="10.5703125" style="22" hidden="1"/>
    <col min="6410" max="6410" width="10" style="22" hidden="1"/>
    <col min="6411" max="6411" width="9.7109375" style="22" hidden="1"/>
    <col min="6412" max="6412" width="8.85546875" style="22" hidden="1"/>
    <col min="6413" max="6413" width="11.140625" style="22" hidden="1"/>
    <col min="6414" max="6414" width="12.7109375" style="22" hidden="1"/>
    <col min="6415" max="6416" width="9.140625" style="22" hidden="1"/>
    <col min="6417" max="6417" width="11" style="22" hidden="1"/>
    <col min="6418" max="6419" width="0" style="22" hidden="1"/>
    <col min="6420" max="6420" width="4.5703125" style="22" hidden="1"/>
    <col min="6421" max="6656" width="9.140625" style="22" hidden="1"/>
    <col min="6657" max="6657" width="5.5703125" style="22" hidden="1"/>
    <col min="6658" max="6658" width="23.7109375" style="22" hidden="1"/>
    <col min="6659" max="6661" width="8.140625" style="22" hidden="1"/>
    <col min="6662" max="6665" width="10.5703125" style="22" hidden="1"/>
    <col min="6666" max="6666" width="10" style="22" hidden="1"/>
    <col min="6667" max="6667" width="9.7109375" style="22" hidden="1"/>
    <col min="6668" max="6668" width="8.85546875" style="22" hidden="1"/>
    <col min="6669" max="6669" width="11.140625" style="22" hidden="1"/>
    <col min="6670" max="6670" width="12.7109375" style="22" hidden="1"/>
    <col min="6671" max="6672" width="9.140625" style="22" hidden="1"/>
    <col min="6673" max="6673" width="11" style="22" hidden="1"/>
    <col min="6674" max="6675" width="0" style="22" hidden="1"/>
    <col min="6676" max="6676" width="4.5703125" style="22" hidden="1"/>
    <col min="6677" max="6912" width="9.140625" style="22" hidden="1"/>
    <col min="6913" max="6913" width="5.5703125" style="22" hidden="1"/>
    <col min="6914" max="6914" width="23.7109375" style="22" hidden="1"/>
    <col min="6915" max="6917" width="8.140625" style="22" hidden="1"/>
    <col min="6918" max="6921" width="10.5703125" style="22" hidden="1"/>
    <col min="6922" max="6922" width="10" style="22" hidden="1"/>
    <col min="6923" max="6923" width="9.7109375" style="22" hidden="1"/>
    <col min="6924" max="6924" width="8.85546875" style="22" hidden="1"/>
    <col min="6925" max="6925" width="11.140625" style="22" hidden="1"/>
    <col min="6926" max="6926" width="12.7109375" style="22" hidden="1"/>
    <col min="6927" max="6928" width="9.140625" style="22" hidden="1"/>
    <col min="6929" max="6929" width="11" style="22" hidden="1"/>
    <col min="6930" max="6931" width="0" style="22" hidden="1"/>
    <col min="6932" max="6932" width="4.5703125" style="22" hidden="1"/>
    <col min="6933" max="7168" width="9.140625" style="22" hidden="1"/>
    <col min="7169" max="7169" width="5.5703125" style="22" hidden="1"/>
    <col min="7170" max="7170" width="23.7109375" style="22" hidden="1"/>
    <col min="7171" max="7173" width="8.140625" style="22" hidden="1"/>
    <col min="7174" max="7177" width="10.5703125" style="22" hidden="1"/>
    <col min="7178" max="7178" width="10" style="22" hidden="1"/>
    <col min="7179" max="7179" width="9.7109375" style="22" hidden="1"/>
    <col min="7180" max="7180" width="8.85546875" style="22" hidden="1"/>
    <col min="7181" max="7181" width="11.140625" style="22" hidden="1"/>
    <col min="7182" max="7182" width="12.7109375" style="22" hidden="1"/>
    <col min="7183" max="7184" width="9.140625" style="22" hidden="1"/>
    <col min="7185" max="7185" width="11" style="22" hidden="1"/>
    <col min="7186" max="7187" width="0" style="22" hidden="1"/>
    <col min="7188" max="7188" width="4.5703125" style="22" hidden="1"/>
    <col min="7189" max="7424" width="9.140625" style="22" hidden="1"/>
    <col min="7425" max="7425" width="5.5703125" style="22" hidden="1"/>
    <col min="7426" max="7426" width="23.7109375" style="22" hidden="1"/>
    <col min="7427" max="7429" width="8.140625" style="22" hidden="1"/>
    <col min="7430" max="7433" width="10.5703125" style="22" hidden="1"/>
    <col min="7434" max="7434" width="10" style="22" hidden="1"/>
    <col min="7435" max="7435" width="9.7109375" style="22" hidden="1"/>
    <col min="7436" max="7436" width="8.85546875" style="22" hidden="1"/>
    <col min="7437" max="7437" width="11.140625" style="22" hidden="1"/>
    <col min="7438" max="7438" width="12.7109375" style="22" hidden="1"/>
    <col min="7439" max="7440" width="9.140625" style="22" hidden="1"/>
    <col min="7441" max="7441" width="11" style="22" hidden="1"/>
    <col min="7442" max="7443" width="0" style="22" hidden="1"/>
    <col min="7444" max="7444" width="4.5703125" style="22" hidden="1"/>
    <col min="7445" max="7680" width="9.140625" style="22" hidden="1"/>
    <col min="7681" max="7681" width="5.5703125" style="22" hidden="1"/>
    <col min="7682" max="7682" width="23.7109375" style="22" hidden="1"/>
    <col min="7683" max="7685" width="8.140625" style="22" hidden="1"/>
    <col min="7686" max="7689" width="10.5703125" style="22" hidden="1"/>
    <col min="7690" max="7690" width="10" style="22" hidden="1"/>
    <col min="7691" max="7691" width="9.7109375" style="22" hidden="1"/>
    <col min="7692" max="7692" width="8.85546875" style="22" hidden="1"/>
    <col min="7693" max="7693" width="11.140625" style="22" hidden="1"/>
    <col min="7694" max="7694" width="12.7109375" style="22" hidden="1"/>
    <col min="7695" max="7696" width="9.140625" style="22" hidden="1"/>
    <col min="7697" max="7697" width="11" style="22" hidden="1"/>
    <col min="7698" max="7699" width="0" style="22" hidden="1"/>
    <col min="7700" max="7700" width="4.5703125" style="22" hidden="1"/>
    <col min="7701" max="7936" width="9.140625" style="22" hidden="1"/>
    <col min="7937" max="7937" width="5.5703125" style="22" hidden="1"/>
    <col min="7938" max="7938" width="23.7109375" style="22" hidden="1"/>
    <col min="7939" max="7941" width="8.140625" style="22" hidden="1"/>
    <col min="7942" max="7945" width="10.5703125" style="22" hidden="1"/>
    <col min="7946" max="7946" width="10" style="22" hidden="1"/>
    <col min="7947" max="7947" width="9.7109375" style="22" hidden="1"/>
    <col min="7948" max="7948" width="8.85546875" style="22" hidden="1"/>
    <col min="7949" max="7949" width="11.140625" style="22" hidden="1"/>
    <col min="7950" max="7950" width="12.7109375" style="22" hidden="1"/>
    <col min="7951" max="7952" width="9.140625" style="22" hidden="1"/>
    <col min="7953" max="7953" width="11" style="22" hidden="1"/>
    <col min="7954" max="7955" width="0" style="22" hidden="1"/>
    <col min="7956" max="7956" width="4.5703125" style="22" hidden="1"/>
    <col min="7957" max="8192" width="9.140625" style="22" hidden="1"/>
    <col min="8193" max="8193" width="5.5703125" style="22" hidden="1"/>
    <col min="8194" max="8194" width="23.7109375" style="22" hidden="1"/>
    <col min="8195" max="8197" width="8.140625" style="22" hidden="1"/>
    <col min="8198" max="8201" width="10.5703125" style="22" hidden="1"/>
    <col min="8202" max="8202" width="10" style="22" hidden="1"/>
    <col min="8203" max="8203" width="9.7109375" style="22" hidden="1"/>
    <col min="8204" max="8204" width="8.85546875" style="22" hidden="1"/>
    <col min="8205" max="8205" width="11.140625" style="22" hidden="1"/>
    <col min="8206" max="8206" width="12.7109375" style="22" hidden="1"/>
    <col min="8207" max="8208" width="9.140625" style="22" hidden="1"/>
    <col min="8209" max="8209" width="11" style="22" hidden="1"/>
    <col min="8210" max="8211" width="0" style="22" hidden="1"/>
    <col min="8212" max="8212" width="4.5703125" style="22" hidden="1"/>
    <col min="8213" max="8448" width="9.140625" style="22" hidden="1"/>
    <col min="8449" max="8449" width="5.5703125" style="22" hidden="1"/>
    <col min="8450" max="8450" width="23.7109375" style="22" hidden="1"/>
    <col min="8451" max="8453" width="8.140625" style="22" hidden="1"/>
    <col min="8454" max="8457" width="10.5703125" style="22" hidden="1"/>
    <col min="8458" max="8458" width="10" style="22" hidden="1"/>
    <col min="8459" max="8459" width="9.7109375" style="22" hidden="1"/>
    <col min="8460" max="8460" width="8.85546875" style="22" hidden="1"/>
    <col min="8461" max="8461" width="11.140625" style="22" hidden="1"/>
    <col min="8462" max="8462" width="12.7109375" style="22" hidden="1"/>
    <col min="8463" max="8464" width="9.140625" style="22" hidden="1"/>
    <col min="8465" max="8465" width="11" style="22" hidden="1"/>
    <col min="8466" max="8467" width="0" style="22" hidden="1"/>
    <col min="8468" max="8468" width="4.5703125" style="22" hidden="1"/>
    <col min="8469" max="8704" width="9.140625" style="22" hidden="1"/>
    <col min="8705" max="8705" width="5.5703125" style="22" hidden="1"/>
    <col min="8706" max="8706" width="23.7109375" style="22" hidden="1"/>
    <col min="8707" max="8709" width="8.140625" style="22" hidden="1"/>
    <col min="8710" max="8713" width="10.5703125" style="22" hidden="1"/>
    <col min="8714" max="8714" width="10" style="22" hidden="1"/>
    <col min="8715" max="8715" width="9.7109375" style="22" hidden="1"/>
    <col min="8716" max="8716" width="8.85546875" style="22" hidden="1"/>
    <col min="8717" max="8717" width="11.140625" style="22" hidden="1"/>
    <col min="8718" max="8718" width="12.7109375" style="22" hidden="1"/>
    <col min="8719" max="8720" width="9.140625" style="22" hidden="1"/>
    <col min="8721" max="8721" width="11" style="22" hidden="1"/>
    <col min="8722" max="8723" width="0" style="22" hidden="1"/>
    <col min="8724" max="8724" width="4.5703125" style="22" hidden="1"/>
    <col min="8725" max="8960" width="9.140625" style="22" hidden="1"/>
    <col min="8961" max="8961" width="5.5703125" style="22" hidden="1"/>
    <col min="8962" max="8962" width="23.7109375" style="22" hidden="1"/>
    <col min="8963" max="8965" width="8.140625" style="22" hidden="1"/>
    <col min="8966" max="8969" width="10.5703125" style="22" hidden="1"/>
    <col min="8970" max="8970" width="10" style="22" hidden="1"/>
    <col min="8971" max="8971" width="9.7109375" style="22" hidden="1"/>
    <col min="8972" max="8972" width="8.85546875" style="22" hidden="1"/>
    <col min="8973" max="8973" width="11.140625" style="22" hidden="1"/>
    <col min="8974" max="8974" width="12.7109375" style="22" hidden="1"/>
    <col min="8975" max="8976" width="9.140625" style="22" hidden="1"/>
    <col min="8977" max="8977" width="11" style="22" hidden="1"/>
    <col min="8978" max="8979" width="0" style="22" hidden="1"/>
    <col min="8980" max="8980" width="4.5703125" style="22" hidden="1"/>
    <col min="8981" max="9216" width="9.140625" style="22" hidden="1"/>
    <col min="9217" max="9217" width="5.5703125" style="22" hidden="1"/>
    <col min="9218" max="9218" width="23.7109375" style="22" hidden="1"/>
    <col min="9219" max="9221" width="8.140625" style="22" hidden="1"/>
    <col min="9222" max="9225" width="10.5703125" style="22" hidden="1"/>
    <col min="9226" max="9226" width="10" style="22" hidden="1"/>
    <col min="9227" max="9227" width="9.7109375" style="22" hidden="1"/>
    <col min="9228" max="9228" width="8.85546875" style="22" hidden="1"/>
    <col min="9229" max="9229" width="11.140625" style="22" hidden="1"/>
    <col min="9230" max="9230" width="12.7109375" style="22" hidden="1"/>
    <col min="9231" max="9232" width="9.140625" style="22" hidden="1"/>
    <col min="9233" max="9233" width="11" style="22" hidden="1"/>
    <col min="9234" max="9235" width="0" style="22" hidden="1"/>
    <col min="9236" max="9236" width="4.5703125" style="22" hidden="1"/>
    <col min="9237" max="9472" width="9.140625" style="22" hidden="1"/>
    <col min="9473" max="9473" width="5.5703125" style="22" hidden="1"/>
    <col min="9474" max="9474" width="23.7109375" style="22" hidden="1"/>
    <col min="9475" max="9477" width="8.140625" style="22" hidden="1"/>
    <col min="9478" max="9481" width="10.5703125" style="22" hidden="1"/>
    <col min="9482" max="9482" width="10" style="22" hidden="1"/>
    <col min="9483" max="9483" width="9.7109375" style="22" hidden="1"/>
    <col min="9484" max="9484" width="8.85546875" style="22" hidden="1"/>
    <col min="9485" max="9485" width="11.140625" style="22" hidden="1"/>
    <col min="9486" max="9486" width="12.7109375" style="22" hidden="1"/>
    <col min="9487" max="9488" width="9.140625" style="22" hidden="1"/>
    <col min="9489" max="9489" width="11" style="22" hidden="1"/>
    <col min="9490" max="9491" width="0" style="22" hidden="1"/>
    <col min="9492" max="9492" width="4.5703125" style="22" hidden="1"/>
    <col min="9493" max="9728" width="9.140625" style="22" hidden="1"/>
    <col min="9729" max="9729" width="5.5703125" style="22" hidden="1"/>
    <col min="9730" max="9730" width="23.7109375" style="22" hidden="1"/>
    <col min="9731" max="9733" width="8.140625" style="22" hidden="1"/>
    <col min="9734" max="9737" width="10.5703125" style="22" hidden="1"/>
    <col min="9738" max="9738" width="10" style="22" hidden="1"/>
    <col min="9739" max="9739" width="9.7109375" style="22" hidden="1"/>
    <col min="9740" max="9740" width="8.85546875" style="22" hidden="1"/>
    <col min="9741" max="9741" width="11.140625" style="22" hidden="1"/>
    <col min="9742" max="9742" width="12.7109375" style="22" hidden="1"/>
    <col min="9743" max="9744" width="9.140625" style="22" hidden="1"/>
    <col min="9745" max="9745" width="11" style="22" hidden="1"/>
    <col min="9746" max="9747" width="0" style="22" hidden="1"/>
    <col min="9748" max="9748" width="4.5703125" style="22" hidden="1"/>
    <col min="9749" max="9984" width="9.140625" style="22" hidden="1"/>
    <col min="9985" max="9985" width="5.5703125" style="22" hidden="1"/>
    <col min="9986" max="9986" width="23.7109375" style="22" hidden="1"/>
    <col min="9987" max="9989" width="8.140625" style="22" hidden="1"/>
    <col min="9990" max="9993" width="10.5703125" style="22" hidden="1"/>
    <col min="9994" max="9994" width="10" style="22" hidden="1"/>
    <col min="9995" max="9995" width="9.7109375" style="22" hidden="1"/>
    <col min="9996" max="9996" width="8.85546875" style="22" hidden="1"/>
    <col min="9997" max="9997" width="11.140625" style="22" hidden="1"/>
    <col min="9998" max="9998" width="12.7109375" style="22" hidden="1"/>
    <col min="9999" max="10000" width="9.140625" style="22" hidden="1"/>
    <col min="10001" max="10001" width="11" style="22" hidden="1"/>
    <col min="10002" max="10003" width="0" style="22" hidden="1"/>
    <col min="10004" max="10004" width="4.5703125" style="22" hidden="1"/>
    <col min="10005" max="10240" width="9.140625" style="22" hidden="1"/>
    <col min="10241" max="10241" width="5.5703125" style="22" hidden="1"/>
    <col min="10242" max="10242" width="23.7109375" style="22" hidden="1"/>
    <col min="10243" max="10245" width="8.140625" style="22" hidden="1"/>
    <col min="10246" max="10249" width="10.5703125" style="22" hidden="1"/>
    <col min="10250" max="10250" width="10" style="22" hidden="1"/>
    <col min="10251" max="10251" width="9.7109375" style="22" hidden="1"/>
    <col min="10252" max="10252" width="8.85546875" style="22" hidden="1"/>
    <col min="10253" max="10253" width="11.140625" style="22" hidden="1"/>
    <col min="10254" max="10254" width="12.7109375" style="22" hidden="1"/>
    <col min="10255" max="10256" width="9.140625" style="22" hidden="1"/>
    <col min="10257" max="10257" width="11" style="22" hidden="1"/>
    <col min="10258" max="10259" width="0" style="22" hidden="1"/>
    <col min="10260" max="10260" width="4.5703125" style="22" hidden="1"/>
    <col min="10261" max="10496" width="9.140625" style="22" hidden="1"/>
    <col min="10497" max="10497" width="5.5703125" style="22" hidden="1"/>
    <col min="10498" max="10498" width="23.7109375" style="22" hidden="1"/>
    <col min="10499" max="10501" width="8.140625" style="22" hidden="1"/>
    <col min="10502" max="10505" width="10.5703125" style="22" hidden="1"/>
    <col min="10506" max="10506" width="10" style="22" hidden="1"/>
    <col min="10507" max="10507" width="9.7109375" style="22" hidden="1"/>
    <col min="10508" max="10508" width="8.85546875" style="22" hidden="1"/>
    <col min="10509" max="10509" width="11.140625" style="22" hidden="1"/>
    <col min="10510" max="10510" width="12.7109375" style="22" hidden="1"/>
    <col min="10511" max="10512" width="9.140625" style="22" hidden="1"/>
    <col min="10513" max="10513" width="11" style="22" hidden="1"/>
    <col min="10514" max="10515" width="0" style="22" hidden="1"/>
    <col min="10516" max="10516" width="4.5703125" style="22" hidden="1"/>
    <col min="10517" max="10752" width="9.140625" style="22" hidden="1"/>
    <col min="10753" max="10753" width="5.5703125" style="22" hidden="1"/>
    <col min="10754" max="10754" width="23.7109375" style="22" hidden="1"/>
    <col min="10755" max="10757" width="8.140625" style="22" hidden="1"/>
    <col min="10758" max="10761" width="10.5703125" style="22" hidden="1"/>
    <col min="10762" max="10762" width="10" style="22" hidden="1"/>
    <col min="10763" max="10763" width="9.7109375" style="22" hidden="1"/>
    <col min="10764" max="10764" width="8.85546875" style="22" hidden="1"/>
    <col min="10765" max="10765" width="11.140625" style="22" hidden="1"/>
    <col min="10766" max="10766" width="12.7109375" style="22" hidden="1"/>
    <col min="10767" max="10768" width="9.140625" style="22" hidden="1"/>
    <col min="10769" max="10769" width="11" style="22" hidden="1"/>
    <col min="10770" max="10771" width="0" style="22" hidden="1"/>
    <col min="10772" max="10772" width="4.5703125" style="22" hidden="1"/>
    <col min="10773" max="11008" width="9.140625" style="22" hidden="1"/>
    <col min="11009" max="11009" width="5.5703125" style="22" hidden="1"/>
    <col min="11010" max="11010" width="23.7109375" style="22" hidden="1"/>
    <col min="11011" max="11013" width="8.140625" style="22" hidden="1"/>
    <col min="11014" max="11017" width="10.5703125" style="22" hidden="1"/>
    <col min="11018" max="11018" width="10" style="22" hidden="1"/>
    <col min="11019" max="11019" width="9.7109375" style="22" hidden="1"/>
    <col min="11020" max="11020" width="8.85546875" style="22" hidden="1"/>
    <col min="11021" max="11021" width="11.140625" style="22" hidden="1"/>
    <col min="11022" max="11022" width="12.7109375" style="22" hidden="1"/>
    <col min="11023" max="11024" width="9.140625" style="22" hidden="1"/>
    <col min="11025" max="11025" width="11" style="22" hidden="1"/>
    <col min="11026" max="11027" width="0" style="22" hidden="1"/>
    <col min="11028" max="11028" width="4.5703125" style="22" hidden="1"/>
    <col min="11029" max="11264" width="9.140625" style="22" hidden="1"/>
    <col min="11265" max="11265" width="5.5703125" style="22" hidden="1"/>
    <col min="11266" max="11266" width="23.7109375" style="22" hidden="1"/>
    <col min="11267" max="11269" width="8.140625" style="22" hidden="1"/>
    <col min="11270" max="11273" width="10.5703125" style="22" hidden="1"/>
    <col min="11274" max="11274" width="10" style="22" hidden="1"/>
    <col min="11275" max="11275" width="9.7109375" style="22" hidden="1"/>
    <col min="11276" max="11276" width="8.85546875" style="22" hidden="1"/>
    <col min="11277" max="11277" width="11.140625" style="22" hidden="1"/>
    <col min="11278" max="11278" width="12.7109375" style="22" hidden="1"/>
    <col min="11279" max="11280" width="9.140625" style="22" hidden="1"/>
    <col min="11281" max="11281" width="11" style="22" hidden="1"/>
    <col min="11282" max="11283" width="0" style="22" hidden="1"/>
    <col min="11284" max="11284" width="4.5703125" style="22" hidden="1"/>
    <col min="11285" max="11520" width="9.140625" style="22" hidden="1"/>
    <col min="11521" max="11521" width="5.5703125" style="22" hidden="1"/>
    <col min="11522" max="11522" width="23.7109375" style="22" hidden="1"/>
    <col min="11523" max="11525" width="8.140625" style="22" hidden="1"/>
    <col min="11526" max="11529" width="10.5703125" style="22" hidden="1"/>
    <col min="11530" max="11530" width="10" style="22" hidden="1"/>
    <col min="11531" max="11531" width="9.7109375" style="22" hidden="1"/>
    <col min="11532" max="11532" width="8.85546875" style="22" hidden="1"/>
    <col min="11533" max="11533" width="11.140625" style="22" hidden="1"/>
    <col min="11534" max="11534" width="12.7109375" style="22" hidden="1"/>
    <col min="11535" max="11536" width="9.140625" style="22" hidden="1"/>
    <col min="11537" max="11537" width="11" style="22" hidden="1"/>
    <col min="11538" max="11539" width="0" style="22" hidden="1"/>
    <col min="11540" max="11540" width="4.5703125" style="22" hidden="1"/>
    <col min="11541" max="11776" width="9.140625" style="22" hidden="1"/>
    <col min="11777" max="11777" width="5.5703125" style="22" hidden="1"/>
    <col min="11778" max="11778" width="23.7109375" style="22" hidden="1"/>
    <col min="11779" max="11781" width="8.140625" style="22" hidden="1"/>
    <col min="11782" max="11785" width="10.5703125" style="22" hidden="1"/>
    <col min="11786" max="11786" width="10" style="22" hidden="1"/>
    <col min="11787" max="11787" width="9.7109375" style="22" hidden="1"/>
    <col min="11788" max="11788" width="8.85546875" style="22" hidden="1"/>
    <col min="11789" max="11789" width="11.140625" style="22" hidden="1"/>
    <col min="11790" max="11790" width="12.7109375" style="22" hidden="1"/>
    <col min="11791" max="11792" width="9.140625" style="22" hidden="1"/>
    <col min="11793" max="11793" width="11" style="22" hidden="1"/>
    <col min="11794" max="11795" width="0" style="22" hidden="1"/>
    <col min="11796" max="11796" width="4.5703125" style="22" hidden="1"/>
    <col min="11797" max="12032" width="9.140625" style="22" hidden="1"/>
    <col min="12033" max="12033" width="5.5703125" style="22" hidden="1"/>
    <col min="12034" max="12034" width="23.7109375" style="22" hidden="1"/>
    <col min="12035" max="12037" width="8.140625" style="22" hidden="1"/>
    <col min="12038" max="12041" width="10.5703125" style="22" hidden="1"/>
    <col min="12042" max="12042" width="10" style="22" hidden="1"/>
    <col min="12043" max="12043" width="9.7109375" style="22" hidden="1"/>
    <col min="12044" max="12044" width="8.85546875" style="22" hidden="1"/>
    <col min="12045" max="12045" width="11.140625" style="22" hidden="1"/>
    <col min="12046" max="12046" width="12.7109375" style="22" hidden="1"/>
    <col min="12047" max="12048" width="9.140625" style="22" hidden="1"/>
    <col min="12049" max="12049" width="11" style="22" hidden="1"/>
    <col min="12050" max="12051" width="0" style="22" hidden="1"/>
    <col min="12052" max="12052" width="4.5703125" style="22" hidden="1"/>
    <col min="12053" max="12288" width="9.140625" style="22" hidden="1"/>
    <col min="12289" max="12289" width="5.5703125" style="22" hidden="1"/>
    <col min="12290" max="12290" width="23.7109375" style="22" hidden="1"/>
    <col min="12291" max="12293" width="8.140625" style="22" hidden="1"/>
    <col min="12294" max="12297" width="10.5703125" style="22" hidden="1"/>
    <col min="12298" max="12298" width="10" style="22" hidden="1"/>
    <col min="12299" max="12299" width="9.7109375" style="22" hidden="1"/>
    <col min="12300" max="12300" width="8.85546875" style="22" hidden="1"/>
    <col min="12301" max="12301" width="11.140625" style="22" hidden="1"/>
    <col min="12302" max="12302" width="12.7109375" style="22" hidden="1"/>
    <col min="12303" max="12304" width="9.140625" style="22" hidden="1"/>
    <col min="12305" max="12305" width="11" style="22" hidden="1"/>
    <col min="12306" max="12307" width="0" style="22" hidden="1"/>
    <col min="12308" max="12308" width="4.5703125" style="22" hidden="1"/>
    <col min="12309" max="12544" width="9.140625" style="22" hidden="1"/>
    <col min="12545" max="12545" width="5.5703125" style="22" hidden="1"/>
    <col min="12546" max="12546" width="23.7109375" style="22" hidden="1"/>
    <col min="12547" max="12549" width="8.140625" style="22" hidden="1"/>
    <col min="12550" max="12553" width="10.5703125" style="22" hidden="1"/>
    <col min="12554" max="12554" width="10" style="22" hidden="1"/>
    <col min="12555" max="12555" width="9.7109375" style="22" hidden="1"/>
    <col min="12556" max="12556" width="8.85546875" style="22" hidden="1"/>
    <col min="12557" max="12557" width="11.140625" style="22" hidden="1"/>
    <col min="12558" max="12558" width="12.7109375" style="22" hidden="1"/>
    <col min="12559" max="12560" width="9.140625" style="22" hidden="1"/>
    <col min="12561" max="12561" width="11" style="22" hidden="1"/>
    <col min="12562" max="12563" width="0" style="22" hidden="1"/>
    <col min="12564" max="12564" width="4.5703125" style="22" hidden="1"/>
    <col min="12565" max="12800" width="9.140625" style="22" hidden="1"/>
    <col min="12801" max="12801" width="5.5703125" style="22" hidden="1"/>
    <col min="12802" max="12802" width="23.7109375" style="22" hidden="1"/>
    <col min="12803" max="12805" width="8.140625" style="22" hidden="1"/>
    <col min="12806" max="12809" width="10.5703125" style="22" hidden="1"/>
    <col min="12810" max="12810" width="10" style="22" hidden="1"/>
    <col min="12811" max="12811" width="9.7109375" style="22" hidden="1"/>
    <col min="12812" max="12812" width="8.85546875" style="22" hidden="1"/>
    <col min="12813" max="12813" width="11.140625" style="22" hidden="1"/>
    <col min="12814" max="12814" width="12.7109375" style="22" hidden="1"/>
    <col min="12815" max="12816" width="9.140625" style="22" hidden="1"/>
    <col min="12817" max="12817" width="11" style="22" hidden="1"/>
    <col min="12818" max="12819" width="0" style="22" hidden="1"/>
    <col min="12820" max="12820" width="4.5703125" style="22" hidden="1"/>
    <col min="12821" max="13056" width="9.140625" style="22" hidden="1"/>
    <col min="13057" max="13057" width="5.5703125" style="22" hidden="1"/>
    <col min="13058" max="13058" width="23.7109375" style="22" hidden="1"/>
    <col min="13059" max="13061" width="8.140625" style="22" hidden="1"/>
    <col min="13062" max="13065" width="10.5703125" style="22" hidden="1"/>
    <col min="13066" max="13066" width="10" style="22" hidden="1"/>
    <col min="13067" max="13067" width="9.7109375" style="22" hidden="1"/>
    <col min="13068" max="13068" width="8.85546875" style="22" hidden="1"/>
    <col min="13069" max="13069" width="11.140625" style="22" hidden="1"/>
    <col min="13070" max="13070" width="12.7109375" style="22" hidden="1"/>
    <col min="13071" max="13072" width="9.140625" style="22" hidden="1"/>
    <col min="13073" max="13073" width="11" style="22" hidden="1"/>
    <col min="13074" max="13075" width="0" style="22" hidden="1"/>
    <col min="13076" max="13076" width="4.5703125" style="22" hidden="1"/>
    <col min="13077" max="13312" width="9.140625" style="22" hidden="1"/>
    <col min="13313" max="13313" width="5.5703125" style="22" hidden="1"/>
    <col min="13314" max="13314" width="23.7109375" style="22" hidden="1"/>
    <col min="13315" max="13317" width="8.140625" style="22" hidden="1"/>
    <col min="13318" max="13321" width="10.5703125" style="22" hidden="1"/>
    <col min="13322" max="13322" width="10" style="22" hidden="1"/>
    <col min="13323" max="13323" width="9.7109375" style="22" hidden="1"/>
    <col min="13324" max="13324" width="8.85546875" style="22" hidden="1"/>
    <col min="13325" max="13325" width="11.140625" style="22" hidden="1"/>
    <col min="13326" max="13326" width="12.7109375" style="22" hidden="1"/>
    <col min="13327" max="13328" width="9.140625" style="22" hidden="1"/>
    <col min="13329" max="13329" width="11" style="22" hidden="1"/>
    <col min="13330" max="13331" width="0" style="22" hidden="1"/>
    <col min="13332" max="13332" width="4.5703125" style="22" hidden="1"/>
    <col min="13333" max="13568" width="9.140625" style="22" hidden="1"/>
    <col min="13569" max="13569" width="5.5703125" style="22" hidden="1"/>
    <col min="13570" max="13570" width="23.7109375" style="22" hidden="1"/>
    <col min="13571" max="13573" width="8.140625" style="22" hidden="1"/>
    <col min="13574" max="13577" width="10.5703125" style="22" hidden="1"/>
    <col min="13578" max="13578" width="10" style="22" hidden="1"/>
    <col min="13579" max="13579" width="9.7109375" style="22" hidden="1"/>
    <col min="13580" max="13580" width="8.85546875" style="22" hidden="1"/>
    <col min="13581" max="13581" width="11.140625" style="22" hidden="1"/>
    <col min="13582" max="13582" width="12.7109375" style="22" hidden="1"/>
    <col min="13583" max="13584" width="9.140625" style="22" hidden="1"/>
    <col min="13585" max="13585" width="11" style="22" hidden="1"/>
    <col min="13586" max="13587" width="0" style="22" hidden="1"/>
    <col min="13588" max="13588" width="4.5703125" style="22" hidden="1"/>
    <col min="13589" max="13824" width="9.140625" style="22" hidden="1"/>
    <col min="13825" max="13825" width="5.5703125" style="22" hidden="1"/>
    <col min="13826" max="13826" width="23.7109375" style="22" hidden="1"/>
    <col min="13827" max="13829" width="8.140625" style="22" hidden="1"/>
    <col min="13830" max="13833" width="10.5703125" style="22" hidden="1"/>
    <col min="13834" max="13834" width="10" style="22" hidden="1"/>
    <col min="13835" max="13835" width="9.7109375" style="22" hidden="1"/>
    <col min="13836" max="13836" width="8.85546875" style="22" hidden="1"/>
    <col min="13837" max="13837" width="11.140625" style="22" hidden="1"/>
    <col min="13838" max="13838" width="12.7109375" style="22" hidden="1"/>
    <col min="13839" max="13840" width="9.140625" style="22" hidden="1"/>
    <col min="13841" max="13841" width="11" style="22" hidden="1"/>
    <col min="13842" max="13843" width="0" style="22" hidden="1"/>
    <col min="13844" max="13844" width="4.5703125" style="22" hidden="1"/>
    <col min="13845" max="14080" width="9.140625" style="22" hidden="1"/>
    <col min="14081" max="14081" width="5.5703125" style="22" hidden="1"/>
    <col min="14082" max="14082" width="23.7109375" style="22" hidden="1"/>
    <col min="14083" max="14085" width="8.140625" style="22" hidden="1"/>
    <col min="14086" max="14089" width="10.5703125" style="22" hidden="1"/>
    <col min="14090" max="14090" width="10" style="22" hidden="1"/>
    <col min="14091" max="14091" width="9.7109375" style="22" hidden="1"/>
    <col min="14092" max="14092" width="8.85546875" style="22" hidden="1"/>
    <col min="14093" max="14093" width="11.140625" style="22" hidden="1"/>
    <col min="14094" max="14094" width="12.7109375" style="22" hidden="1"/>
    <col min="14095" max="14096" width="9.140625" style="22" hidden="1"/>
    <col min="14097" max="14097" width="11" style="22" hidden="1"/>
    <col min="14098" max="14099" width="0" style="22" hidden="1"/>
    <col min="14100" max="14100" width="4.5703125" style="22" hidden="1"/>
    <col min="14101" max="14336" width="9.140625" style="22" hidden="1"/>
    <col min="14337" max="14337" width="5.5703125" style="22" hidden="1"/>
    <col min="14338" max="14338" width="23.7109375" style="22" hidden="1"/>
    <col min="14339" max="14341" width="8.140625" style="22" hidden="1"/>
    <col min="14342" max="14345" width="10.5703125" style="22" hidden="1"/>
    <col min="14346" max="14346" width="10" style="22" hidden="1"/>
    <col min="14347" max="14347" width="9.7109375" style="22" hidden="1"/>
    <col min="14348" max="14348" width="8.85546875" style="22" hidden="1"/>
    <col min="14349" max="14349" width="11.140625" style="22" hidden="1"/>
    <col min="14350" max="14350" width="12.7109375" style="22" hidden="1"/>
    <col min="14351" max="14352" width="9.140625" style="22" hidden="1"/>
    <col min="14353" max="14353" width="11" style="22" hidden="1"/>
    <col min="14354" max="14355" width="0" style="22" hidden="1"/>
    <col min="14356" max="14356" width="4.5703125" style="22" hidden="1"/>
    <col min="14357" max="14592" width="9.140625" style="22" hidden="1"/>
    <col min="14593" max="14593" width="5.5703125" style="22" hidden="1"/>
    <col min="14594" max="14594" width="23.7109375" style="22" hidden="1"/>
    <col min="14595" max="14597" width="8.140625" style="22" hidden="1"/>
    <col min="14598" max="14601" width="10.5703125" style="22" hidden="1"/>
    <col min="14602" max="14602" width="10" style="22" hidden="1"/>
    <col min="14603" max="14603" width="9.7109375" style="22" hidden="1"/>
    <col min="14604" max="14604" width="8.85546875" style="22" hidden="1"/>
    <col min="14605" max="14605" width="11.140625" style="22" hidden="1"/>
    <col min="14606" max="14606" width="12.7109375" style="22" hidden="1"/>
    <col min="14607" max="14608" width="9.140625" style="22" hidden="1"/>
    <col min="14609" max="14609" width="11" style="22" hidden="1"/>
    <col min="14610" max="14611" width="0" style="22" hidden="1"/>
    <col min="14612" max="14612" width="4.5703125" style="22" hidden="1"/>
    <col min="14613" max="14848" width="9.140625" style="22" hidden="1"/>
    <col min="14849" max="14849" width="5.5703125" style="22" hidden="1"/>
    <col min="14850" max="14850" width="23.7109375" style="22" hidden="1"/>
    <col min="14851" max="14853" width="8.140625" style="22" hidden="1"/>
    <col min="14854" max="14857" width="10.5703125" style="22" hidden="1"/>
    <col min="14858" max="14858" width="10" style="22" hidden="1"/>
    <col min="14859" max="14859" width="9.7109375" style="22" hidden="1"/>
    <col min="14860" max="14860" width="8.85546875" style="22" hidden="1"/>
    <col min="14861" max="14861" width="11.140625" style="22" hidden="1"/>
    <col min="14862" max="14862" width="12.7109375" style="22" hidden="1"/>
    <col min="14863" max="14864" width="9.140625" style="22" hidden="1"/>
    <col min="14865" max="14865" width="11" style="22" hidden="1"/>
    <col min="14866" max="14867" width="0" style="22" hidden="1"/>
    <col min="14868" max="14868" width="4.5703125" style="22" hidden="1"/>
    <col min="14869" max="15104" width="9.140625" style="22" hidden="1"/>
    <col min="15105" max="15105" width="5.5703125" style="22" hidden="1"/>
    <col min="15106" max="15106" width="23.7109375" style="22" hidden="1"/>
    <col min="15107" max="15109" width="8.140625" style="22" hidden="1"/>
    <col min="15110" max="15113" width="10.5703125" style="22" hidden="1"/>
    <col min="15114" max="15114" width="10" style="22" hidden="1"/>
    <col min="15115" max="15115" width="9.7109375" style="22" hidden="1"/>
    <col min="15116" max="15116" width="8.85546875" style="22" hidden="1"/>
    <col min="15117" max="15117" width="11.140625" style="22" hidden="1"/>
    <col min="15118" max="15118" width="12.7109375" style="22" hidden="1"/>
    <col min="15119" max="15120" width="9.140625" style="22" hidden="1"/>
    <col min="15121" max="15121" width="11" style="22" hidden="1"/>
    <col min="15122" max="15123" width="0" style="22" hidden="1"/>
    <col min="15124" max="15124" width="4.5703125" style="22" hidden="1"/>
    <col min="15125" max="15360" width="9.140625" style="22" hidden="1"/>
    <col min="15361" max="15361" width="5.5703125" style="22" hidden="1"/>
    <col min="15362" max="15362" width="23.7109375" style="22" hidden="1"/>
    <col min="15363" max="15365" width="8.140625" style="22" hidden="1"/>
    <col min="15366" max="15369" width="10.5703125" style="22" hidden="1"/>
    <col min="15370" max="15370" width="10" style="22" hidden="1"/>
    <col min="15371" max="15371" width="9.7109375" style="22" hidden="1"/>
    <col min="15372" max="15372" width="8.85546875" style="22" hidden="1"/>
    <col min="15373" max="15373" width="11.140625" style="22" hidden="1"/>
    <col min="15374" max="15374" width="12.7109375" style="22" hidden="1"/>
    <col min="15375" max="15376" width="9.140625" style="22" hidden="1"/>
    <col min="15377" max="15377" width="11" style="22" hidden="1"/>
    <col min="15378" max="15379" width="0" style="22" hidden="1"/>
    <col min="15380" max="15380" width="4.5703125" style="22" hidden="1"/>
    <col min="15381" max="15616" width="9.140625" style="22" hidden="1"/>
    <col min="15617" max="15617" width="5.5703125" style="22" hidden="1"/>
    <col min="15618" max="15618" width="23.7109375" style="22" hidden="1"/>
    <col min="15619" max="15621" width="8.140625" style="22" hidden="1"/>
    <col min="15622" max="15625" width="10.5703125" style="22" hidden="1"/>
    <col min="15626" max="15626" width="10" style="22" hidden="1"/>
    <col min="15627" max="15627" width="9.7109375" style="22" hidden="1"/>
    <col min="15628" max="15628" width="8.85546875" style="22" hidden="1"/>
    <col min="15629" max="15629" width="11.140625" style="22" hidden="1"/>
    <col min="15630" max="15630" width="12.7109375" style="22" hidden="1"/>
    <col min="15631" max="15632" width="9.140625" style="22" hidden="1"/>
    <col min="15633" max="15633" width="11" style="22" hidden="1"/>
    <col min="15634" max="15635" width="0" style="22" hidden="1"/>
    <col min="15636" max="15636" width="4.5703125" style="22" hidden="1"/>
    <col min="15637" max="15872" width="9.140625" style="22" hidden="1"/>
    <col min="15873" max="15873" width="5.5703125" style="22" hidden="1"/>
    <col min="15874" max="15874" width="23.7109375" style="22" hidden="1"/>
    <col min="15875" max="15877" width="8.140625" style="22" hidden="1"/>
    <col min="15878" max="15881" width="10.5703125" style="22" hidden="1"/>
    <col min="15882" max="15882" width="10" style="22" hidden="1"/>
    <col min="15883" max="15883" width="9.7109375" style="22" hidden="1"/>
    <col min="15884" max="15884" width="8.85546875" style="22" hidden="1"/>
    <col min="15885" max="15885" width="11.140625" style="22" hidden="1"/>
    <col min="15886" max="15886" width="12.7109375" style="22" hidden="1"/>
    <col min="15887" max="15888" width="9.140625" style="22" hidden="1"/>
    <col min="15889" max="15889" width="11" style="22" hidden="1"/>
    <col min="15890" max="15891" width="0" style="22" hidden="1"/>
    <col min="15892" max="15892" width="4.5703125" style="22" hidden="1"/>
    <col min="15893" max="16128" width="9.140625" style="22" hidden="1"/>
    <col min="16129" max="16129" width="5.5703125" style="22" hidden="1"/>
    <col min="16130" max="16130" width="23.7109375" style="22" hidden="1"/>
    <col min="16131" max="16133" width="8.140625" style="22" hidden="1"/>
    <col min="16134" max="16137" width="10.5703125" style="22" hidden="1"/>
    <col min="16138" max="16138" width="10" style="22" hidden="1"/>
    <col min="16139" max="16139" width="9.7109375" style="22" hidden="1"/>
    <col min="16140" max="16140" width="8.85546875" style="22" hidden="1"/>
    <col min="16141" max="16141" width="11.140625" style="22" hidden="1"/>
    <col min="16142" max="16142" width="12.7109375" style="22" hidden="1"/>
    <col min="16143" max="16144" width="9.140625" style="22" hidden="1"/>
    <col min="16145" max="16145" width="11" style="22" hidden="1"/>
    <col min="16146" max="16147" width="0" style="22" hidden="1"/>
    <col min="16148" max="16148" width="4.5703125" style="22" hidden="1"/>
    <col min="16149" max="16383" width="9.140625" style="22" hidden="1"/>
    <col min="16384" max="16384" width="1.7109375" style="22" customWidth="1"/>
  </cols>
  <sheetData>
    <row r="1" spans="1:19" ht="6.75" customHeight="1" x14ac:dyDescent="0.2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9" ht="1.5" customHeight="1" x14ac:dyDescent="0.2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9" ht="57" customHeight="1" x14ac:dyDescent="0.2">
      <c r="C3" s="23"/>
      <c r="D3" s="80" t="s">
        <v>0</v>
      </c>
      <c r="E3" s="80"/>
      <c r="F3" s="80"/>
      <c r="G3" s="80"/>
      <c r="H3" s="80"/>
      <c r="I3" s="80"/>
      <c r="J3" s="80"/>
      <c r="K3" s="80"/>
      <c r="L3" s="80"/>
      <c r="M3" s="23"/>
      <c r="N3" s="23"/>
    </row>
    <row r="4" spans="1:19" ht="15" customHeigh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9" ht="24.75" customHeight="1" x14ac:dyDescent="0.2">
      <c r="B5" s="25" t="s">
        <v>1</v>
      </c>
      <c r="C5" s="81" t="str">
        <f>_xlfn.ARRAYTOTEXT('EXEMPT RPT PG 1'!$C$5:$H$5)</f>
        <v xml:space="preserve">Enter Name it will "Auto-Fill" to other pages, , , , , </v>
      </c>
      <c r="D5" s="82"/>
      <c r="E5" s="82"/>
      <c r="F5" s="82"/>
      <c r="G5" s="82"/>
      <c r="H5" s="82"/>
      <c r="I5" s="26"/>
      <c r="M5" s="83" t="s">
        <v>2</v>
      </c>
      <c r="N5" s="83"/>
      <c r="O5" s="83"/>
      <c r="P5" s="83"/>
      <c r="Q5" s="2">
        <f>SUM('PAGE 4'!Q5)</f>
        <v>44896</v>
      </c>
      <c r="R5" s="3"/>
    </row>
    <row r="6" spans="1:19" ht="15.75" hidden="1" customHeight="1" x14ac:dyDescent="0.25">
      <c r="B6" s="27" t="s">
        <v>3</v>
      </c>
      <c r="C6" s="84"/>
      <c r="D6" s="84"/>
      <c r="E6" s="84"/>
      <c r="F6" s="84"/>
    </row>
    <row r="7" spans="1:19" x14ac:dyDescent="0.2">
      <c r="B7" s="28"/>
      <c r="C7" s="28"/>
    </row>
    <row r="8" spans="1:19" x14ac:dyDescent="0.2">
      <c r="B8" s="28"/>
      <c r="D8" s="29" t="s">
        <v>4</v>
      </c>
      <c r="E8" s="29"/>
      <c r="F8" s="28"/>
      <c r="G8" s="28"/>
      <c r="J8" s="28"/>
      <c r="K8" s="28"/>
      <c r="L8" s="28"/>
      <c r="M8" s="28"/>
      <c r="N8" s="28"/>
      <c r="R8" s="85" t="s">
        <v>5</v>
      </c>
      <c r="S8" s="86"/>
    </row>
    <row r="9" spans="1:19" ht="17.25" customHeight="1" thickBot="1" x14ac:dyDescent="0.25">
      <c r="B9" s="30"/>
      <c r="C9" s="31"/>
      <c r="D9" s="31"/>
      <c r="E9" s="31"/>
      <c r="F9" s="32"/>
      <c r="G9" s="32"/>
      <c r="H9" s="31"/>
      <c r="I9" s="31"/>
      <c r="J9" s="85" t="s">
        <v>5</v>
      </c>
      <c r="K9" s="87"/>
      <c r="L9" s="87"/>
      <c r="M9" s="86"/>
      <c r="N9" s="33"/>
      <c r="O9" s="85" t="s">
        <v>5</v>
      </c>
      <c r="P9" s="86"/>
      <c r="Q9" s="34"/>
      <c r="R9" s="34"/>
      <c r="S9" s="35" t="s">
        <v>6</v>
      </c>
    </row>
    <row r="10" spans="1:19" ht="13.5" thickBot="1" x14ac:dyDescent="0.25">
      <c r="B10" s="36" t="s">
        <v>7</v>
      </c>
      <c r="C10" s="37"/>
      <c r="D10" s="37"/>
      <c r="E10" s="38" t="s">
        <v>8</v>
      </c>
      <c r="F10" s="39" t="s">
        <v>9</v>
      </c>
      <c r="G10" s="39" t="s">
        <v>9</v>
      </c>
      <c r="H10" s="33" t="s">
        <v>10</v>
      </c>
      <c r="I10" s="33" t="s">
        <v>10</v>
      </c>
      <c r="J10" s="35" t="s">
        <v>11</v>
      </c>
      <c r="K10" s="35" t="s">
        <v>6</v>
      </c>
      <c r="L10" s="40" t="s">
        <v>6</v>
      </c>
      <c r="M10" s="40" t="s">
        <v>12</v>
      </c>
      <c r="N10" s="41" t="s">
        <v>10</v>
      </c>
      <c r="O10" s="35" t="s">
        <v>11</v>
      </c>
      <c r="P10" s="42" t="s">
        <v>6</v>
      </c>
      <c r="Q10" s="43" t="s">
        <v>13</v>
      </c>
      <c r="R10" s="44" t="s">
        <v>6</v>
      </c>
      <c r="S10" s="35" t="s">
        <v>14</v>
      </c>
    </row>
    <row r="11" spans="1:19" x14ac:dyDescent="0.2">
      <c r="B11" s="45" t="s">
        <v>15</v>
      </c>
      <c r="C11" s="33" t="s">
        <v>16</v>
      </c>
      <c r="D11" s="33" t="s">
        <v>17</v>
      </c>
      <c r="E11" s="38" t="s">
        <v>18</v>
      </c>
      <c r="F11" s="39" t="s">
        <v>19</v>
      </c>
      <c r="G11" s="39" t="s">
        <v>19</v>
      </c>
      <c r="H11" s="33" t="s">
        <v>20</v>
      </c>
      <c r="I11" s="33" t="s">
        <v>20</v>
      </c>
      <c r="J11" s="46" t="s">
        <v>21</v>
      </c>
      <c r="K11" s="46" t="s">
        <v>21</v>
      </c>
      <c r="L11" s="40" t="s">
        <v>20</v>
      </c>
      <c r="M11" s="40" t="s">
        <v>22</v>
      </c>
      <c r="N11" s="41" t="s">
        <v>23</v>
      </c>
      <c r="O11" s="35" t="s">
        <v>24</v>
      </c>
      <c r="P11" s="42" t="s">
        <v>17</v>
      </c>
      <c r="Q11" s="43" t="s">
        <v>25</v>
      </c>
      <c r="R11" s="47" t="s">
        <v>25</v>
      </c>
      <c r="S11" s="35" t="s">
        <v>25</v>
      </c>
    </row>
    <row r="12" spans="1:19" x14ac:dyDescent="0.2">
      <c r="B12" s="48" t="s">
        <v>26</v>
      </c>
      <c r="C12" s="33" t="s">
        <v>20</v>
      </c>
      <c r="D12" s="33" t="s">
        <v>20</v>
      </c>
      <c r="E12" s="38" t="s">
        <v>21</v>
      </c>
      <c r="F12" s="39" t="s">
        <v>27</v>
      </c>
      <c r="G12" s="39" t="s">
        <v>28</v>
      </c>
      <c r="H12" s="33" t="s">
        <v>29</v>
      </c>
      <c r="I12" s="33" t="s">
        <v>30</v>
      </c>
      <c r="J12" s="46" t="s">
        <v>31</v>
      </c>
      <c r="K12" s="46" t="s">
        <v>32</v>
      </c>
      <c r="L12" s="40" t="s">
        <v>29</v>
      </c>
      <c r="M12" s="40" t="s">
        <v>33</v>
      </c>
      <c r="N12" s="41" t="s">
        <v>34</v>
      </c>
      <c r="O12" s="35" t="s">
        <v>30</v>
      </c>
      <c r="P12" s="42" t="s">
        <v>34</v>
      </c>
      <c r="Q12" s="43" t="s">
        <v>35</v>
      </c>
      <c r="R12" s="47" t="s">
        <v>35</v>
      </c>
      <c r="S12" s="35" t="s">
        <v>35</v>
      </c>
    </row>
    <row r="13" spans="1:19" ht="18.75" customHeight="1" x14ac:dyDescent="0.2">
      <c r="A13" s="8"/>
      <c r="B13" s="9"/>
      <c r="C13" s="10"/>
      <c r="D13" s="10"/>
      <c r="E13" s="11"/>
      <c r="F13" s="11"/>
      <c r="G13" s="11"/>
      <c r="H13" s="19">
        <f>SUM(G13-F13)</f>
        <v>0</v>
      </c>
      <c r="I13" s="10"/>
      <c r="J13" s="20"/>
      <c r="K13" s="20"/>
      <c r="L13" s="19">
        <f>SUM(K13-J13)</f>
        <v>0</v>
      </c>
      <c r="M13" s="19"/>
      <c r="N13" s="12"/>
      <c r="O13" s="19"/>
      <c r="P13" s="13"/>
      <c r="Q13" s="14">
        <f>SUM(N13*H13*I13)</f>
        <v>0</v>
      </c>
      <c r="R13" s="49">
        <f>SUM(L13*O13*P13)</f>
        <v>0</v>
      </c>
      <c r="S13" s="49">
        <f>SUM(IF(M13="yes",-R13,0))</f>
        <v>0</v>
      </c>
    </row>
    <row r="14" spans="1:19" ht="18.75" customHeight="1" x14ac:dyDescent="0.2">
      <c r="A14" s="8"/>
      <c r="B14" s="9"/>
      <c r="C14" s="10"/>
      <c r="D14" s="10"/>
      <c r="E14" s="11"/>
      <c r="F14" s="11"/>
      <c r="G14" s="11"/>
      <c r="H14" s="19">
        <f>SUM(G14-F14)</f>
        <v>0</v>
      </c>
      <c r="I14" s="10"/>
      <c r="J14" s="20"/>
      <c r="K14" s="20"/>
      <c r="L14" s="19">
        <f>SUM(K14-J14)</f>
        <v>0</v>
      </c>
      <c r="M14" s="19"/>
      <c r="N14" s="12"/>
      <c r="O14" s="19"/>
      <c r="P14" s="13"/>
      <c r="Q14" s="14">
        <f t="shared" ref="Q14:Q32" si="0">SUM(N14*H14*I14)</f>
        <v>0</v>
      </c>
      <c r="R14" s="49">
        <f>SUM(L14*O14*P14)</f>
        <v>0</v>
      </c>
      <c r="S14" s="49">
        <f>SUM(IF(M14="yes",-R14,0))</f>
        <v>0</v>
      </c>
    </row>
    <row r="15" spans="1:19" ht="18.75" customHeight="1" x14ac:dyDescent="0.2">
      <c r="A15" s="8"/>
      <c r="B15" s="9"/>
      <c r="C15" s="10"/>
      <c r="D15" s="10"/>
      <c r="E15" s="11"/>
      <c r="F15" s="11"/>
      <c r="G15" s="11"/>
      <c r="H15" s="19">
        <f>SUM(G15-F15)</f>
        <v>0</v>
      </c>
      <c r="I15" s="10"/>
      <c r="J15" s="20"/>
      <c r="K15" s="20"/>
      <c r="L15" s="19">
        <f>SUM(K15-J15)</f>
        <v>0</v>
      </c>
      <c r="M15" s="19"/>
      <c r="N15" s="12"/>
      <c r="O15" s="19"/>
      <c r="P15" s="13"/>
      <c r="Q15" s="14">
        <f t="shared" si="0"/>
        <v>0</v>
      </c>
      <c r="R15" s="49">
        <f>SUM(L15*O15*P15)</f>
        <v>0</v>
      </c>
      <c r="S15" s="49">
        <f>SUM(IF(M15="yes",-R15,0))</f>
        <v>0</v>
      </c>
    </row>
    <row r="16" spans="1:19" ht="18.75" customHeight="1" x14ac:dyDescent="0.2">
      <c r="A16" s="8"/>
      <c r="B16" s="9"/>
      <c r="C16" s="10"/>
      <c r="D16" s="10"/>
      <c r="E16" s="11"/>
      <c r="F16" s="11"/>
      <c r="G16" s="11"/>
      <c r="H16" s="19">
        <f>SUM(G16-F16)</f>
        <v>0</v>
      </c>
      <c r="I16" s="10"/>
      <c r="J16" s="20"/>
      <c r="K16" s="20"/>
      <c r="L16" s="19">
        <f t="shared" ref="L16:L32" si="1">SUM(K16-J16)</f>
        <v>0</v>
      </c>
      <c r="M16" s="19"/>
      <c r="N16" s="12"/>
      <c r="O16" s="19"/>
      <c r="P16" s="13"/>
      <c r="Q16" s="14">
        <f t="shared" si="0"/>
        <v>0</v>
      </c>
      <c r="R16" s="49">
        <f t="shared" ref="R16:R32" si="2">SUM(L16*O16*P16)</f>
        <v>0</v>
      </c>
      <c r="S16" s="49">
        <f t="shared" ref="S16:S32" si="3">SUM(IF(M16="yes",-R16,0))</f>
        <v>0</v>
      </c>
    </row>
    <row r="17" spans="1:19" ht="18.75" customHeight="1" x14ac:dyDescent="0.2">
      <c r="A17" s="8"/>
      <c r="B17" s="9"/>
      <c r="C17" s="10"/>
      <c r="D17" s="10"/>
      <c r="E17" s="10"/>
      <c r="F17" s="11"/>
      <c r="G17" s="11"/>
      <c r="H17" s="19">
        <f>SUM(G17-F17)</f>
        <v>0</v>
      </c>
      <c r="I17" s="10"/>
      <c r="J17" s="20"/>
      <c r="K17" s="20"/>
      <c r="L17" s="19">
        <f t="shared" si="1"/>
        <v>0</v>
      </c>
      <c r="M17" s="19"/>
      <c r="N17" s="12"/>
      <c r="O17" s="19"/>
      <c r="P17" s="13"/>
      <c r="Q17" s="14">
        <f t="shared" si="0"/>
        <v>0</v>
      </c>
      <c r="R17" s="49">
        <f t="shared" si="2"/>
        <v>0</v>
      </c>
      <c r="S17" s="49">
        <f t="shared" si="3"/>
        <v>0</v>
      </c>
    </row>
    <row r="18" spans="1:19" ht="18.75" customHeight="1" x14ac:dyDescent="0.2">
      <c r="A18" s="8"/>
      <c r="B18" s="9"/>
      <c r="C18" s="10"/>
      <c r="D18" s="10"/>
      <c r="E18" s="10"/>
      <c r="F18" s="11"/>
      <c r="G18" s="11"/>
      <c r="H18" s="19">
        <f t="shared" ref="H18:H32" si="4">SUM(G18-F18)</f>
        <v>0</v>
      </c>
      <c r="I18" s="10"/>
      <c r="J18" s="20"/>
      <c r="K18" s="20"/>
      <c r="L18" s="19">
        <f t="shared" si="1"/>
        <v>0</v>
      </c>
      <c r="M18" s="19"/>
      <c r="N18" s="12"/>
      <c r="O18" s="19"/>
      <c r="P18" s="13"/>
      <c r="Q18" s="14">
        <f t="shared" si="0"/>
        <v>0</v>
      </c>
      <c r="R18" s="49">
        <f t="shared" si="2"/>
        <v>0</v>
      </c>
      <c r="S18" s="49">
        <f t="shared" si="3"/>
        <v>0</v>
      </c>
    </row>
    <row r="19" spans="1:19" ht="18.75" customHeight="1" x14ac:dyDescent="0.2">
      <c r="A19" s="8"/>
      <c r="B19" s="9"/>
      <c r="C19" s="10"/>
      <c r="D19" s="10"/>
      <c r="E19" s="10"/>
      <c r="F19" s="11"/>
      <c r="G19" s="11"/>
      <c r="H19" s="19">
        <f t="shared" si="4"/>
        <v>0</v>
      </c>
      <c r="I19" s="10"/>
      <c r="J19" s="20"/>
      <c r="K19" s="20"/>
      <c r="L19" s="19">
        <f t="shared" si="1"/>
        <v>0</v>
      </c>
      <c r="M19" s="19"/>
      <c r="N19" s="12"/>
      <c r="O19" s="19"/>
      <c r="P19" s="13"/>
      <c r="Q19" s="14">
        <f t="shared" si="0"/>
        <v>0</v>
      </c>
      <c r="R19" s="49">
        <f t="shared" si="2"/>
        <v>0</v>
      </c>
      <c r="S19" s="49">
        <f t="shared" si="3"/>
        <v>0</v>
      </c>
    </row>
    <row r="20" spans="1:19" ht="18.75" customHeight="1" x14ac:dyDescent="0.2">
      <c r="A20" s="8"/>
      <c r="B20" s="9"/>
      <c r="C20" s="10"/>
      <c r="D20" s="10"/>
      <c r="E20" s="10"/>
      <c r="F20" s="11"/>
      <c r="G20" s="11"/>
      <c r="H20" s="19">
        <f t="shared" si="4"/>
        <v>0</v>
      </c>
      <c r="I20" s="10"/>
      <c r="J20" s="20"/>
      <c r="K20" s="20"/>
      <c r="L20" s="19">
        <f t="shared" si="1"/>
        <v>0</v>
      </c>
      <c r="M20" s="19"/>
      <c r="N20" s="12"/>
      <c r="O20" s="19"/>
      <c r="P20" s="13"/>
      <c r="Q20" s="14">
        <f t="shared" si="0"/>
        <v>0</v>
      </c>
      <c r="R20" s="49">
        <f t="shared" si="2"/>
        <v>0</v>
      </c>
      <c r="S20" s="49">
        <f t="shared" si="3"/>
        <v>0</v>
      </c>
    </row>
    <row r="21" spans="1:19" ht="18.75" customHeight="1" x14ac:dyDescent="0.2">
      <c r="A21" s="8"/>
      <c r="B21" s="9"/>
      <c r="C21" s="10"/>
      <c r="D21" s="10"/>
      <c r="E21" s="10"/>
      <c r="F21" s="11"/>
      <c r="G21" s="11"/>
      <c r="H21" s="19">
        <f t="shared" si="4"/>
        <v>0</v>
      </c>
      <c r="I21" s="10"/>
      <c r="J21" s="20"/>
      <c r="K21" s="20"/>
      <c r="L21" s="19">
        <f t="shared" si="1"/>
        <v>0</v>
      </c>
      <c r="M21" s="19"/>
      <c r="N21" s="12"/>
      <c r="O21" s="19"/>
      <c r="P21" s="13"/>
      <c r="Q21" s="14">
        <f t="shared" si="0"/>
        <v>0</v>
      </c>
      <c r="R21" s="49">
        <f t="shared" si="2"/>
        <v>0</v>
      </c>
      <c r="S21" s="49">
        <f t="shared" si="3"/>
        <v>0</v>
      </c>
    </row>
    <row r="22" spans="1:19" ht="18.75" customHeight="1" x14ac:dyDescent="0.2">
      <c r="A22" s="8"/>
      <c r="B22" s="9"/>
      <c r="C22" s="10"/>
      <c r="D22" s="10"/>
      <c r="E22" s="10"/>
      <c r="F22" s="11"/>
      <c r="G22" s="11"/>
      <c r="H22" s="19">
        <f t="shared" si="4"/>
        <v>0</v>
      </c>
      <c r="I22" s="10"/>
      <c r="J22" s="20"/>
      <c r="K22" s="20"/>
      <c r="L22" s="19">
        <f t="shared" si="1"/>
        <v>0</v>
      </c>
      <c r="M22" s="19"/>
      <c r="N22" s="12"/>
      <c r="O22" s="19"/>
      <c r="P22" s="13"/>
      <c r="Q22" s="14">
        <f t="shared" si="0"/>
        <v>0</v>
      </c>
      <c r="R22" s="49">
        <f t="shared" si="2"/>
        <v>0</v>
      </c>
      <c r="S22" s="49">
        <f t="shared" si="3"/>
        <v>0</v>
      </c>
    </row>
    <row r="23" spans="1:19" ht="18.75" customHeight="1" x14ac:dyDescent="0.2">
      <c r="A23" s="8"/>
      <c r="B23" s="9"/>
      <c r="C23" s="10"/>
      <c r="D23" s="10"/>
      <c r="E23" s="10"/>
      <c r="F23" s="11"/>
      <c r="G23" s="11"/>
      <c r="H23" s="19">
        <f t="shared" si="4"/>
        <v>0</v>
      </c>
      <c r="I23" s="10"/>
      <c r="J23" s="20"/>
      <c r="K23" s="20"/>
      <c r="L23" s="19">
        <f t="shared" si="1"/>
        <v>0</v>
      </c>
      <c r="M23" s="19"/>
      <c r="N23" s="12"/>
      <c r="O23" s="19"/>
      <c r="P23" s="13"/>
      <c r="Q23" s="14">
        <f t="shared" si="0"/>
        <v>0</v>
      </c>
      <c r="R23" s="49">
        <f t="shared" si="2"/>
        <v>0</v>
      </c>
      <c r="S23" s="49">
        <f t="shared" si="3"/>
        <v>0</v>
      </c>
    </row>
    <row r="24" spans="1:19" ht="18.75" customHeight="1" x14ac:dyDescent="0.2">
      <c r="A24" s="8"/>
      <c r="B24" s="9"/>
      <c r="C24" s="10"/>
      <c r="D24" s="10"/>
      <c r="E24" s="10"/>
      <c r="F24" s="11"/>
      <c r="G24" s="11"/>
      <c r="H24" s="19">
        <f t="shared" si="4"/>
        <v>0</v>
      </c>
      <c r="I24" s="10"/>
      <c r="J24" s="20"/>
      <c r="K24" s="20"/>
      <c r="L24" s="19">
        <f t="shared" si="1"/>
        <v>0</v>
      </c>
      <c r="M24" s="19"/>
      <c r="N24" s="12"/>
      <c r="O24" s="19"/>
      <c r="P24" s="13"/>
      <c r="Q24" s="14">
        <f t="shared" si="0"/>
        <v>0</v>
      </c>
      <c r="R24" s="49">
        <f t="shared" si="2"/>
        <v>0</v>
      </c>
      <c r="S24" s="49">
        <f t="shared" si="3"/>
        <v>0</v>
      </c>
    </row>
    <row r="25" spans="1:19" ht="18.75" customHeight="1" x14ac:dyDescent="0.2">
      <c r="A25" s="8"/>
      <c r="B25" s="9"/>
      <c r="C25" s="10"/>
      <c r="D25" s="10"/>
      <c r="E25" s="78">
        <f>SUM('PAGE 4'!Q5)</f>
        <v>44896</v>
      </c>
      <c r="F25" s="11"/>
      <c r="G25" s="11"/>
      <c r="H25" s="19">
        <f t="shared" si="4"/>
        <v>0</v>
      </c>
      <c r="I25" s="10"/>
      <c r="J25" s="20"/>
      <c r="K25" s="20"/>
      <c r="L25" s="19">
        <f t="shared" si="1"/>
        <v>0</v>
      </c>
      <c r="M25" s="19"/>
      <c r="N25" s="12"/>
      <c r="O25" s="19"/>
      <c r="P25" s="13"/>
      <c r="Q25" s="14">
        <f t="shared" si="0"/>
        <v>0</v>
      </c>
      <c r="R25" s="49">
        <f t="shared" si="2"/>
        <v>0</v>
      </c>
      <c r="S25" s="49">
        <f t="shared" si="3"/>
        <v>0</v>
      </c>
    </row>
    <row r="26" spans="1:19" ht="18.75" customHeight="1" x14ac:dyDescent="0.2">
      <c r="A26" s="8"/>
      <c r="B26" s="9"/>
      <c r="C26" s="10"/>
      <c r="D26" s="10"/>
      <c r="E26" s="10"/>
      <c r="F26" s="11"/>
      <c r="G26" s="11"/>
      <c r="H26" s="19">
        <f t="shared" si="4"/>
        <v>0</v>
      </c>
      <c r="I26" s="10"/>
      <c r="J26" s="20"/>
      <c r="K26" s="20"/>
      <c r="L26" s="19">
        <f t="shared" si="1"/>
        <v>0</v>
      </c>
      <c r="M26" s="19"/>
      <c r="N26" s="12"/>
      <c r="O26" s="19"/>
      <c r="P26" s="13"/>
      <c r="Q26" s="14">
        <f t="shared" si="0"/>
        <v>0</v>
      </c>
      <c r="R26" s="49">
        <f t="shared" si="2"/>
        <v>0</v>
      </c>
      <c r="S26" s="49">
        <f t="shared" si="3"/>
        <v>0</v>
      </c>
    </row>
    <row r="27" spans="1:19" ht="18.75" customHeight="1" x14ac:dyDescent="0.2">
      <c r="A27" s="8"/>
      <c r="B27" s="9"/>
      <c r="C27" s="10"/>
      <c r="D27" s="10"/>
      <c r="E27" s="10"/>
      <c r="F27" s="11"/>
      <c r="G27" s="11"/>
      <c r="H27" s="19">
        <f t="shared" si="4"/>
        <v>0</v>
      </c>
      <c r="I27" s="10"/>
      <c r="J27" s="20"/>
      <c r="K27" s="20"/>
      <c r="L27" s="19">
        <f t="shared" si="1"/>
        <v>0</v>
      </c>
      <c r="M27" s="19"/>
      <c r="N27" s="12"/>
      <c r="O27" s="19"/>
      <c r="P27" s="13"/>
      <c r="Q27" s="14">
        <f t="shared" si="0"/>
        <v>0</v>
      </c>
      <c r="R27" s="49">
        <f t="shared" si="2"/>
        <v>0</v>
      </c>
      <c r="S27" s="49">
        <f t="shared" si="3"/>
        <v>0</v>
      </c>
    </row>
    <row r="28" spans="1:19" ht="18.75" customHeight="1" x14ac:dyDescent="0.2">
      <c r="A28" s="8"/>
      <c r="B28" s="9"/>
      <c r="C28" s="10"/>
      <c r="D28" s="10"/>
      <c r="E28" s="10"/>
      <c r="F28" s="11"/>
      <c r="G28" s="11"/>
      <c r="H28" s="19">
        <f t="shared" si="4"/>
        <v>0</v>
      </c>
      <c r="I28" s="10"/>
      <c r="J28" s="20"/>
      <c r="K28" s="20"/>
      <c r="L28" s="19">
        <f t="shared" si="1"/>
        <v>0</v>
      </c>
      <c r="M28" s="19"/>
      <c r="N28" s="12"/>
      <c r="O28" s="19"/>
      <c r="P28" s="13"/>
      <c r="Q28" s="14">
        <f t="shared" si="0"/>
        <v>0</v>
      </c>
      <c r="R28" s="49">
        <f t="shared" si="2"/>
        <v>0</v>
      </c>
      <c r="S28" s="49">
        <f t="shared" si="3"/>
        <v>0</v>
      </c>
    </row>
    <row r="29" spans="1:19" ht="18.75" customHeight="1" x14ac:dyDescent="0.2">
      <c r="A29" s="8"/>
      <c r="B29" s="9"/>
      <c r="C29" s="10"/>
      <c r="D29" s="10"/>
      <c r="E29" s="10"/>
      <c r="F29" s="11"/>
      <c r="G29" s="11"/>
      <c r="H29" s="19">
        <f t="shared" si="4"/>
        <v>0</v>
      </c>
      <c r="I29" s="10"/>
      <c r="J29" s="20"/>
      <c r="K29" s="20"/>
      <c r="L29" s="19">
        <f t="shared" si="1"/>
        <v>0</v>
      </c>
      <c r="M29" s="19"/>
      <c r="N29" s="12"/>
      <c r="O29" s="19"/>
      <c r="P29" s="13"/>
      <c r="Q29" s="14">
        <f t="shared" si="0"/>
        <v>0</v>
      </c>
      <c r="R29" s="49">
        <f t="shared" si="2"/>
        <v>0</v>
      </c>
      <c r="S29" s="49">
        <f t="shared" si="3"/>
        <v>0</v>
      </c>
    </row>
    <row r="30" spans="1:19" ht="18.75" customHeight="1" x14ac:dyDescent="0.2">
      <c r="A30" s="8"/>
      <c r="B30" s="9"/>
      <c r="C30" s="10"/>
      <c r="D30" s="10"/>
      <c r="E30" s="10"/>
      <c r="F30" s="11"/>
      <c r="G30" s="11"/>
      <c r="H30" s="19">
        <f t="shared" si="4"/>
        <v>0</v>
      </c>
      <c r="I30" s="10"/>
      <c r="J30" s="20"/>
      <c r="K30" s="20"/>
      <c r="L30" s="19">
        <f t="shared" si="1"/>
        <v>0</v>
      </c>
      <c r="M30" s="19"/>
      <c r="N30" s="12"/>
      <c r="O30" s="19"/>
      <c r="P30" s="13"/>
      <c r="Q30" s="14">
        <f t="shared" si="0"/>
        <v>0</v>
      </c>
      <c r="R30" s="49">
        <f t="shared" si="2"/>
        <v>0</v>
      </c>
      <c r="S30" s="49">
        <f t="shared" si="3"/>
        <v>0</v>
      </c>
    </row>
    <row r="31" spans="1:19" ht="18.75" customHeight="1" x14ac:dyDescent="0.2">
      <c r="A31" s="8"/>
      <c r="B31" s="15"/>
      <c r="C31" s="16"/>
      <c r="D31" s="16"/>
      <c r="E31" s="16"/>
      <c r="F31" s="17"/>
      <c r="G31" s="17"/>
      <c r="H31" s="19">
        <f t="shared" si="4"/>
        <v>0</v>
      </c>
      <c r="I31" s="16"/>
      <c r="J31" s="21"/>
      <c r="K31" s="21"/>
      <c r="L31" s="19">
        <f t="shared" si="1"/>
        <v>0</v>
      </c>
      <c r="M31" s="19"/>
      <c r="N31" s="12"/>
      <c r="O31" s="19"/>
      <c r="P31" s="13"/>
      <c r="Q31" s="14">
        <f t="shared" si="0"/>
        <v>0</v>
      </c>
      <c r="R31" s="49">
        <f t="shared" si="2"/>
        <v>0</v>
      </c>
      <c r="S31" s="49">
        <f t="shared" si="3"/>
        <v>0</v>
      </c>
    </row>
    <row r="32" spans="1:19" ht="18.75" customHeight="1" x14ac:dyDescent="0.2">
      <c r="A32" s="8"/>
      <c r="B32" s="9"/>
      <c r="C32" s="10"/>
      <c r="D32" s="10"/>
      <c r="E32" s="10"/>
      <c r="F32" s="11"/>
      <c r="G32" s="11"/>
      <c r="H32" s="19">
        <f t="shared" si="4"/>
        <v>0</v>
      </c>
      <c r="I32" s="10"/>
      <c r="J32" s="20"/>
      <c r="K32" s="20"/>
      <c r="L32" s="19">
        <f t="shared" si="1"/>
        <v>0</v>
      </c>
      <c r="M32" s="19"/>
      <c r="N32" s="12"/>
      <c r="O32" s="19"/>
      <c r="P32" s="13"/>
      <c r="Q32" s="14">
        <f t="shared" si="0"/>
        <v>0</v>
      </c>
      <c r="R32" s="49">
        <f t="shared" si="2"/>
        <v>0</v>
      </c>
      <c r="S32" s="49">
        <f t="shared" si="3"/>
        <v>0</v>
      </c>
    </row>
    <row r="33" spans="2:19" ht="18.75" customHeight="1" x14ac:dyDescent="0.2">
      <c r="B33" s="24" t="s">
        <v>37</v>
      </c>
      <c r="K33" s="50"/>
      <c r="N33" s="51"/>
      <c r="O33" s="52" t="s">
        <v>52</v>
      </c>
      <c r="P33" s="53"/>
      <c r="Q33" s="14">
        <f>SUM(Q13:Q32)</f>
        <v>0</v>
      </c>
      <c r="R33" s="12">
        <f>SUM(R13:R32)</f>
        <v>0</v>
      </c>
      <c r="S33" s="12">
        <f>SUM(S13:S32)</f>
        <v>0</v>
      </c>
    </row>
    <row r="34" spans="2:19" ht="18.75" customHeight="1" thickBot="1" x14ac:dyDescent="0.25">
      <c r="B34" s="54" t="s">
        <v>38</v>
      </c>
      <c r="C34" s="54"/>
      <c r="D34" s="54"/>
      <c r="E34" s="54"/>
      <c r="F34" s="54"/>
      <c r="G34" s="54"/>
      <c r="H34" s="54"/>
      <c r="I34" s="54"/>
      <c r="J34" s="54"/>
      <c r="K34" s="55"/>
      <c r="L34" s="56"/>
      <c r="M34" s="56"/>
      <c r="N34" s="57"/>
      <c r="O34" s="56"/>
      <c r="P34" s="57"/>
      <c r="Q34" s="57"/>
      <c r="R34" s="57"/>
      <c r="S34" s="57"/>
    </row>
    <row r="35" spans="2:19" ht="18" x14ac:dyDescent="0.25">
      <c r="B35" s="58" t="s">
        <v>40</v>
      </c>
      <c r="C35" s="59"/>
      <c r="D35" s="60"/>
      <c r="E35" s="60"/>
      <c r="F35" s="60"/>
      <c r="G35" s="60"/>
      <c r="H35" s="60"/>
      <c r="I35" s="60"/>
      <c r="J35" s="55"/>
      <c r="K35" s="61" t="s">
        <v>39</v>
      </c>
      <c r="L35" s="62"/>
      <c r="M35" s="62"/>
      <c r="N35" s="63"/>
      <c r="O35" s="64"/>
      <c r="P35" s="65"/>
      <c r="Q35" s="66"/>
    </row>
    <row r="36" spans="2:19" ht="18" x14ac:dyDescent="0.25">
      <c r="B36" s="67" t="s">
        <v>42</v>
      </c>
      <c r="C36" s="28"/>
      <c r="D36" s="28"/>
      <c r="E36" s="28"/>
      <c r="F36" s="28"/>
      <c r="G36" s="28"/>
      <c r="H36" s="28"/>
      <c r="I36" s="28"/>
      <c r="K36" s="68" t="s">
        <v>41</v>
      </c>
      <c r="L36" s="69"/>
      <c r="M36" s="69"/>
      <c r="N36" s="69"/>
      <c r="O36" s="70"/>
      <c r="P36" s="71"/>
      <c r="Q36" s="72"/>
    </row>
    <row r="37" spans="2:19" ht="18" x14ac:dyDescent="0.25">
      <c r="B37" s="60" t="s">
        <v>44</v>
      </c>
      <c r="C37" s="28"/>
      <c r="D37" s="28"/>
      <c r="E37" s="28"/>
      <c r="F37" s="28"/>
      <c r="G37" s="28"/>
      <c r="H37" s="28"/>
      <c r="I37" s="28"/>
      <c r="K37" s="68" t="s">
        <v>43</v>
      </c>
      <c r="L37" s="69"/>
      <c r="M37" s="69"/>
      <c r="N37" s="69"/>
      <c r="O37" s="70"/>
      <c r="P37" s="71"/>
      <c r="Q37" s="72"/>
    </row>
    <row r="38" spans="2:19" ht="18" x14ac:dyDescent="0.25">
      <c r="B38" s="60"/>
      <c r="C38" s="28"/>
      <c r="D38" s="28"/>
      <c r="E38" s="28"/>
      <c r="F38" s="28"/>
      <c r="G38" s="28"/>
      <c r="H38" s="28"/>
      <c r="I38" s="28"/>
      <c r="K38" s="68" t="s">
        <v>45</v>
      </c>
      <c r="L38" s="69"/>
      <c r="M38" s="69"/>
      <c r="N38" s="69"/>
      <c r="O38" s="70"/>
      <c r="P38" s="71"/>
      <c r="Q38" s="72"/>
    </row>
    <row r="39" spans="2:19" ht="18.75" thickBot="1" x14ac:dyDescent="0.3">
      <c r="B39" s="24" t="s">
        <v>49</v>
      </c>
      <c r="D39" s="92">
        <f>SUM($Q$33+'PAGE 3'!$Q$33+'PAGE 4'!$Q$33+'PAGE 2'!Q33+'EXEMPT RPT PG 1'!Q33)</f>
        <v>21561</v>
      </c>
      <c r="E39" s="92"/>
      <c r="K39" s="73" t="s">
        <v>46</v>
      </c>
      <c r="L39" s="74"/>
      <c r="M39" s="74"/>
      <c r="N39" s="74"/>
      <c r="O39" s="75"/>
      <c r="P39" s="76"/>
      <c r="Q39" s="77"/>
    </row>
    <row r="40" spans="2:19" ht="12.75" hidden="1" customHeight="1" x14ac:dyDescent="0.2">
      <c r="B40" s="88"/>
      <c r="C40" s="89"/>
      <c r="D40" s="90"/>
      <c r="E40" s="90"/>
      <c r="F40" s="91"/>
    </row>
    <row r="41" spans="2:19" ht="12.75" hidden="1" customHeight="1" x14ac:dyDescent="0.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</sheetData>
  <sheetProtection algorithmName="SHA-512" hashValue="/KIq5jrHov0t8tKJjK6TcqJUyijKdtRnAWuwguUeBjMPoxvHHdM/LJglayZ8eyjZIAwbAClsmgQgPCZZbdMhUg==" saltValue="HtuP3VbKSGp+8ElRrFb5oQ==" spinCount="100000" sheet="1"/>
  <mergeCells count="11">
    <mergeCell ref="R8:S8"/>
    <mergeCell ref="J9:M9"/>
    <mergeCell ref="O9:P9"/>
    <mergeCell ref="D39:E39"/>
    <mergeCell ref="B41:N41"/>
    <mergeCell ref="D3:L3"/>
    <mergeCell ref="C5:H5"/>
    <mergeCell ref="M5:P5"/>
    <mergeCell ref="C6:F6"/>
    <mergeCell ref="B40:C40"/>
    <mergeCell ref="D40:F40"/>
  </mergeCells>
  <conditionalFormatting sqref="S13:S14 S34">
    <cfRule type="expression" dxfId="4" priority="7" stopIfTrue="1">
      <formula>$M13="YES"</formula>
    </cfRule>
    <cfRule type="expression" priority="8" stopIfTrue="1">
      <formula>#REF!=#REF!</formula>
    </cfRule>
  </conditionalFormatting>
  <conditionalFormatting sqref="S15">
    <cfRule type="expression" dxfId="3" priority="5" stopIfTrue="1">
      <formula>$M15="YES"</formula>
    </cfRule>
    <cfRule type="expression" priority="6" stopIfTrue="1">
      <formula>#REF!=#REF!</formula>
    </cfRule>
  </conditionalFormatting>
  <conditionalFormatting sqref="S16:S31">
    <cfRule type="expression" dxfId="2" priority="3" stopIfTrue="1">
      <formula>$M16="YES"</formula>
    </cfRule>
    <cfRule type="expression" priority="4" stopIfTrue="1">
      <formula>#REF!=#REF!</formula>
    </cfRule>
  </conditionalFormatting>
  <conditionalFormatting sqref="S32">
    <cfRule type="expression" dxfId="1" priority="1" stopIfTrue="1">
      <formula>$M32="YES"</formula>
    </cfRule>
    <cfRule type="expression" priority="2" stopIfTrue="1">
      <formula>#REF!=#REF!</formula>
    </cfRule>
  </conditionalFormatting>
  <conditionalFormatting sqref="S33">
    <cfRule type="expression" dxfId="0" priority="9" stopIfTrue="1">
      <formula>$O33="YES"</formula>
    </cfRule>
    <cfRule type="expression" priority="10" stopIfTrue="1">
      <formula>#REF!=#REF!</formula>
    </cfRule>
  </conditionalFormatting>
  <pageMargins left="0.25" right="0.25" top="0.75" bottom="0.75" header="0.3" footer="0.3"/>
  <pageSetup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EXEMPT RPT PG 1</vt:lpstr>
      <vt:lpstr>PAGE 2</vt:lpstr>
      <vt:lpstr>PAGE 3</vt:lpstr>
      <vt:lpstr>PAGE 4</vt:lpstr>
      <vt:lpstr>PAGE 5</vt:lpstr>
      <vt:lpstr>'EXEMPT RPT PG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mrude</dc:creator>
  <cp:lastModifiedBy>mrude</cp:lastModifiedBy>
  <cp:lastPrinted>2022-08-04T12:22:39Z</cp:lastPrinted>
  <dcterms:created xsi:type="dcterms:W3CDTF">2022-07-19T14:26:00Z</dcterms:created>
  <dcterms:modified xsi:type="dcterms:W3CDTF">2023-01-13T12:42:33Z</dcterms:modified>
</cp:coreProperties>
</file>